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50" windowHeight="4485" activeTab="5"/>
  </bookViews>
  <sheets>
    <sheet name="TABLE20 pg1 " sheetId="1" r:id="rId1"/>
    <sheet name="TABLE20 pg2 " sheetId="2" r:id="rId2"/>
    <sheet name="TABLE20 pg3 " sheetId="3" r:id="rId3"/>
    <sheet name="TABLE20 pg4 " sheetId="4" r:id="rId4"/>
    <sheet name="TABLE20 pg5" sheetId="5" r:id="rId5"/>
    <sheet name="TABLE20 pg6 " sheetId="6" r:id="rId6"/>
    <sheet name="Sheet1" sheetId="7" r:id="rId7"/>
  </sheets>
  <definedNames>
    <definedName name="AGIMPR">#N/A</definedName>
    <definedName name="CNTY" localSheetId="0">'TABLE20 pg1 '!$A$6</definedName>
    <definedName name="CNTY" localSheetId="1">'TABLE20 pg2 '!$A$6</definedName>
    <definedName name="CNTY" localSheetId="2">'TABLE20 pg3 '!$A$6</definedName>
    <definedName name="CNTY" localSheetId="3">'TABLE20 pg4 '!$A$6</definedName>
    <definedName name="CNTY" localSheetId="4">'TABLE20 pg5'!$A$5</definedName>
    <definedName name="CNTY" localSheetId="5">'TABLE20 pg6 '!$A$6</definedName>
    <definedName name="CNTY">#REF!</definedName>
    <definedName name="CNTYNAME" localSheetId="0">'TABLE20 pg1 '!$B$6</definedName>
    <definedName name="CNTYNAME" localSheetId="1">'TABLE20 pg2 '!$B$6</definedName>
    <definedName name="CNTYNAME" localSheetId="2">'TABLE20 pg3 '!$B$6</definedName>
    <definedName name="CNTYNAME" localSheetId="3">'TABLE20 pg4 '!$B$6</definedName>
    <definedName name="CNTYNAME" localSheetId="4">'TABLE20 pg5'!$B$5</definedName>
    <definedName name="CNTYNAME" localSheetId="5">'TABLE20 pg6 '!$B$6</definedName>
    <definedName name="CNTYNAME">#REF!</definedName>
    <definedName name="Combine_AGT___Records_for_Form_45_Report">#REF!</definedName>
    <definedName name="COMM">#N/A</definedName>
    <definedName name="DRY">#N/A</definedName>
    <definedName name="Elaine_Records_Parcels_Export.3">#REF!</definedName>
    <definedName name="Elaine_s_Miscellaneous_Data">#REF!</definedName>
    <definedName name="Elaine_s_Recs_Parcel_Data">#REF!</definedName>
    <definedName name="GRASS">#N/A</definedName>
    <definedName name="INDUST">#N/A</definedName>
    <definedName name="IRR">#N/A</definedName>
    <definedName name="Jody_Request_for_Records_Final">#REF!</definedName>
    <definedName name="MINERAL">#N/A</definedName>
    <definedName name="OTHAG">#N/A</definedName>
    <definedName name="Press_Release">#REF!</definedName>
    <definedName name="Press_Release_04_10">#REF!</definedName>
    <definedName name="Press_Release_04_10_revised">#REF!</definedName>
    <definedName name="Press_Release_06_12">#REF!</definedName>
    <definedName name="_xlnm.Print_Area" localSheetId="0">'TABLE20 pg1 '!$A$1:$H$99</definedName>
    <definedName name="_xlnm.Print_Area" localSheetId="1">'TABLE20 pg2 '!$A$1:$J$99</definedName>
    <definedName name="_xlnm.Print_Area" localSheetId="2">'TABLE20 pg3 '!$A$1:$H$99</definedName>
    <definedName name="_xlnm.Print_Area" localSheetId="3">'TABLE20 pg4 '!$A$1:$J$99</definedName>
    <definedName name="_xlnm.Print_Area" localSheetId="4">'TABLE20 pg5'!$A$1:$F$98</definedName>
    <definedName name="_xlnm.Print_Area" localSheetId="5">'TABLE20 pg6 '!$A$1:$K$99</definedName>
    <definedName name="RECREAT">#N/A</definedName>
    <definedName name="RESID">#N/A</definedName>
    <definedName name="TAPL19" localSheetId="0">'TABLE20 pg1 '!#REF!</definedName>
    <definedName name="TAPL19" localSheetId="1">'TABLE20 pg2 '!#REF!</definedName>
    <definedName name="TAPL19" localSheetId="2">'TABLE20 pg3 '!$G$6</definedName>
    <definedName name="TAPL19" localSheetId="3">'TABLE20 pg4 '!#REF!</definedName>
    <definedName name="TAPL19" localSheetId="4">'TABLE20 pg5'!#REF!</definedName>
    <definedName name="TAPL19" localSheetId="5">'TABLE20 pg6 '!#REF!</definedName>
    <definedName name="TAPL19">#REF!</definedName>
    <definedName name="TAPL20" localSheetId="0">'TABLE20 pg1 '!#REF!</definedName>
    <definedName name="TAPL20" localSheetId="1">'TABLE20 pg2 '!#REF!</definedName>
    <definedName name="TAPL20" localSheetId="2">'TABLE20 pg3 '!#REF!</definedName>
    <definedName name="TAPL20" localSheetId="3">'TABLE20 pg4 '!#REF!</definedName>
    <definedName name="TAPL20" localSheetId="4">'TABLE20 pg5'!#REF!</definedName>
    <definedName name="TAPL20" localSheetId="5">'TABLE20 pg6 '!#REF!</definedName>
    <definedName name="TAPL20">#REF!</definedName>
    <definedName name="TAPL26" localSheetId="0">'TABLE20 pg1 '!#REF!</definedName>
    <definedName name="TAPL26" localSheetId="1">'TABLE20 pg2 '!#REF!</definedName>
    <definedName name="TAPL26" localSheetId="2">'TABLE20 pg3 '!$C$6</definedName>
    <definedName name="TAPL26" localSheetId="3">'TABLE20 pg4 '!#REF!</definedName>
    <definedName name="TAPL26" localSheetId="4">'TABLE20 pg5'!#REF!</definedName>
    <definedName name="TAPL26" localSheetId="5">'TABLE20 pg6 '!#REF!</definedName>
    <definedName name="TAPL26">#REF!</definedName>
    <definedName name="TAPL27" localSheetId="0">'TABLE20 pg1 '!#REF!</definedName>
    <definedName name="TAPL27" localSheetId="1">'TABLE20 pg2 '!#REF!</definedName>
    <definedName name="TAPL27" localSheetId="2">'TABLE20 pg3 '!$D$6</definedName>
    <definedName name="TAPL27" localSheetId="3">'TABLE20 pg4 '!#REF!</definedName>
    <definedName name="TAPL27" localSheetId="4">'TABLE20 pg5'!#REF!</definedName>
    <definedName name="TAPL27" localSheetId="5">'TABLE20 pg6 '!#REF!</definedName>
    <definedName name="TAPL27">#REF!</definedName>
    <definedName name="TCPL5" localSheetId="0">'TABLE20 pg1 '!#REF!</definedName>
    <definedName name="TCPL5" localSheetId="1">'TABLE20 pg2 '!#REF!</definedName>
    <definedName name="TCPL5" localSheetId="2">'TABLE20 pg3 '!#REF!</definedName>
    <definedName name="TCPL5" localSheetId="3">'TABLE20 pg4 '!$C$6</definedName>
    <definedName name="TCPL5" localSheetId="4">'TABLE20 pg5'!#REF!</definedName>
    <definedName name="TCPL5" localSheetId="5">'TABLE20 pg6 '!#REF!</definedName>
    <definedName name="TCPL5">#REF!</definedName>
    <definedName name="TCPL6" localSheetId="0">'TABLE20 pg1 '!#REF!</definedName>
    <definedName name="TCPL6" localSheetId="1">'TABLE20 pg2 '!#REF!</definedName>
    <definedName name="TCPL6" localSheetId="2">'TABLE20 pg3 '!#REF!</definedName>
    <definedName name="TCPL6" localSheetId="3">'TABLE20 pg4 '!$D$6</definedName>
    <definedName name="TCPL6" localSheetId="4">'TABLE20 pg5'!#REF!</definedName>
    <definedName name="TCPL6" localSheetId="5">'TABLE20 pg6 '!#REF!</definedName>
    <definedName name="TCPL6">#REF!</definedName>
    <definedName name="TCPL7" localSheetId="0">'TABLE20 pg1 '!#REF!</definedName>
    <definedName name="TCPL7" localSheetId="1">'TABLE20 pg2 '!#REF!</definedName>
    <definedName name="TCPL7" localSheetId="2">'TABLE20 pg3 '!#REF!</definedName>
    <definedName name="TCPL7" localSheetId="3">'TABLE20 pg4 '!$E$6</definedName>
    <definedName name="TCPL7" localSheetId="4">'TABLE20 pg5'!#REF!</definedName>
    <definedName name="TCPL7" localSheetId="5">'TABLE20 pg6 '!#REF!</definedName>
    <definedName name="TCPL7">#REF!</definedName>
    <definedName name="TEXPL" localSheetId="0">'TABLE20 pg1 '!#REF!</definedName>
    <definedName name="TEXPL" localSheetId="1">'TABLE20 pg2 '!#REF!</definedName>
    <definedName name="TEXPL" localSheetId="2">'TABLE20 pg3 '!#REF!</definedName>
    <definedName name="TEXPL" localSheetId="3">'TABLE20 pg4 '!#REF!</definedName>
    <definedName name="TEXPL" localSheetId="4">'TABLE20 pg5'!$E$5</definedName>
    <definedName name="TEXPL" localSheetId="5">'TABLE20 pg6 '!#REF!</definedName>
    <definedName name="TEXPL">#REF!</definedName>
    <definedName name="TIFP" localSheetId="0">'TABLE20 pg1 '!#REF!</definedName>
    <definedName name="TIFP" localSheetId="1">'TABLE20 pg2 '!#REF!</definedName>
    <definedName name="TIFP" localSheetId="2">'TABLE20 pg3 '!#REF!</definedName>
    <definedName name="TIFP" localSheetId="3">'TABLE20 pg4 '!#REF!</definedName>
    <definedName name="TIFP" localSheetId="4">'TABLE20 pg5'!#REF!</definedName>
    <definedName name="TIFP" localSheetId="5">'TABLE20 pg6 '!#REF!</definedName>
    <definedName name="TIFP">#REF!</definedName>
    <definedName name="TIPL10" localSheetId="0">'TABLE20 pg1 '!#REF!</definedName>
    <definedName name="TIPL10" localSheetId="1">'TABLE20 pg2 '!#REF!</definedName>
    <definedName name="TIPL10" localSheetId="2">'TABLE20 pg3 '!#REF!</definedName>
    <definedName name="TIPL10" localSheetId="3">'TABLE20 pg4 '!$H$6</definedName>
    <definedName name="TIPL10" localSheetId="4">'TABLE20 pg5'!#REF!</definedName>
    <definedName name="TIPL10" localSheetId="5">'TABLE20 pg6 '!#REF!</definedName>
    <definedName name="TIPL10">#REF!</definedName>
    <definedName name="TIPL11" localSheetId="0">'TABLE20 pg1 '!#REF!</definedName>
    <definedName name="TIPL11" localSheetId="1">'TABLE20 pg2 '!#REF!</definedName>
    <definedName name="TIPL11" localSheetId="2">'TABLE20 pg3 '!#REF!</definedName>
    <definedName name="TIPL11" localSheetId="3">'TABLE20 pg4 '!$I$6</definedName>
    <definedName name="TIPL11" localSheetId="4">'TABLE20 pg5'!#REF!</definedName>
    <definedName name="TIPL11" localSheetId="5">'TABLE20 pg6 '!#REF!</definedName>
    <definedName name="TIPL11">#REF!</definedName>
    <definedName name="TIPL9" localSheetId="0">'TABLE20 pg1 '!#REF!</definedName>
    <definedName name="TIPL9" localSheetId="1">'TABLE20 pg2 '!#REF!</definedName>
    <definedName name="TIPL9" localSheetId="2">'TABLE20 pg3 '!#REF!</definedName>
    <definedName name="TIPL9" localSheetId="3">'TABLE20 pg4 '!$G$6</definedName>
    <definedName name="TIPL9" localSheetId="4">'TABLE20 pg5'!#REF!</definedName>
    <definedName name="TIPL9" localSheetId="5">'TABLE20 pg6 '!#REF!</definedName>
    <definedName name="TIPL9">#REF!</definedName>
    <definedName name="TMNPL23" localSheetId="0">'TABLE20 pg1 '!#REF!</definedName>
    <definedName name="TMNPL23" localSheetId="1">'TABLE20 pg2 '!#REF!</definedName>
    <definedName name="TMNPL23" localSheetId="2">'TABLE20 pg3 '!#REF!</definedName>
    <definedName name="TMNPL23" localSheetId="3">'TABLE20 pg4 '!#REF!</definedName>
    <definedName name="TMNPL23" localSheetId="4">'TABLE20 pg5'!$C$5</definedName>
    <definedName name="TMNPL23" localSheetId="5">'TABLE20 pg6 '!#REF!</definedName>
    <definedName name="TMNPL23">#REF!</definedName>
    <definedName name="TMPL22" localSheetId="0">'TABLE20 pg1 '!#REF!</definedName>
    <definedName name="TMPL22" localSheetId="1">'TABLE20 pg2 '!#REF!</definedName>
    <definedName name="TMPL22" localSheetId="2">'TABLE20 pg3 '!#REF!</definedName>
    <definedName name="TMPL22" localSheetId="3">'TABLE20 pg4 '!#REF!</definedName>
    <definedName name="TMPL22" localSheetId="4">'TABLE20 pg5'!#REF!</definedName>
    <definedName name="TMPL22" localSheetId="5">'TABLE20 pg6 '!#REF!</definedName>
    <definedName name="TMPL22">#REF!</definedName>
    <definedName name="TOTALREAL">#N/A</definedName>
    <definedName name="TOTVALNA">#N/A</definedName>
    <definedName name="TRCPL13" localSheetId="0">'TABLE20 pg1 '!#REF!</definedName>
    <definedName name="TRCPL13" localSheetId="1">'TABLE20 pg2 '!$G$6</definedName>
    <definedName name="TRCPL13" localSheetId="2">'TABLE20 pg3 '!#REF!</definedName>
    <definedName name="TRCPL13" localSheetId="3">'TABLE20 pg4 '!#REF!</definedName>
    <definedName name="TRCPL13" localSheetId="4">'TABLE20 pg5'!#REF!</definedName>
    <definedName name="TRCPL13" localSheetId="5">'TABLE20 pg6 '!#REF!</definedName>
    <definedName name="TRCPL13">#REF!</definedName>
    <definedName name="TRCPL14" localSheetId="0">'TABLE20 pg1 '!#REF!</definedName>
    <definedName name="TRCPL14" localSheetId="1">'TABLE20 pg2 '!$H$6</definedName>
    <definedName name="TRCPL14" localSheetId="2">'TABLE20 pg3 '!#REF!</definedName>
    <definedName name="TRCPL14" localSheetId="3">'TABLE20 pg4 '!#REF!</definedName>
    <definedName name="TRCPL14" localSheetId="4">'TABLE20 pg5'!#REF!</definedName>
    <definedName name="TRCPL14" localSheetId="5">'TABLE20 pg6 '!#REF!</definedName>
    <definedName name="TRCPL14">#REF!</definedName>
    <definedName name="TRCPL15" localSheetId="0">'TABLE20 pg1 '!#REF!</definedName>
    <definedName name="TRCPL15" localSheetId="1">'TABLE20 pg2 '!$I$6</definedName>
    <definedName name="TRCPL15" localSheetId="2">'TABLE20 pg3 '!#REF!</definedName>
    <definedName name="TRCPL15" localSheetId="3">'TABLE20 pg4 '!#REF!</definedName>
    <definedName name="TRCPL15" localSheetId="4">'TABLE20 pg5'!#REF!</definedName>
    <definedName name="TRCPL15" localSheetId="5">'TABLE20 pg6 '!#REF!</definedName>
    <definedName name="TRCPL15">#REF!</definedName>
    <definedName name="TRPL1" localSheetId="0">'TABLE20 pg1 '!#REF!</definedName>
    <definedName name="TRPL1" localSheetId="1">'TABLE20 pg2 '!$C$6</definedName>
    <definedName name="TRPL1" localSheetId="2">'TABLE20 pg3 '!#REF!</definedName>
    <definedName name="TRPL1" localSheetId="3">'TABLE20 pg4 '!#REF!</definedName>
    <definedName name="TRPL1" localSheetId="4">'TABLE20 pg5'!#REF!</definedName>
    <definedName name="TRPL1" localSheetId="5">'TABLE20 pg6 '!#REF!</definedName>
    <definedName name="TRPL1">#REF!</definedName>
    <definedName name="TRPL2" localSheetId="0">'TABLE20 pg1 '!#REF!</definedName>
    <definedName name="TRPL2" localSheetId="1">'TABLE20 pg2 '!$D$6</definedName>
    <definedName name="TRPL2" localSheetId="2">'TABLE20 pg3 '!#REF!</definedName>
    <definedName name="TRPL2" localSheetId="3">'TABLE20 pg4 '!#REF!</definedName>
    <definedName name="TRPL2" localSheetId="4">'TABLE20 pg5'!#REF!</definedName>
    <definedName name="TRPL2" localSheetId="5">'TABLE20 pg6 '!#REF!</definedName>
    <definedName name="TRPL2">#REF!</definedName>
    <definedName name="TRPL3" localSheetId="0">'TABLE20 pg1 '!#REF!</definedName>
    <definedName name="TRPL3" localSheetId="1">'TABLE20 pg2 '!$E$6</definedName>
    <definedName name="TRPL3" localSheetId="2">'TABLE20 pg3 '!#REF!</definedName>
    <definedName name="TRPL3" localSheetId="3">'TABLE20 pg4 '!#REF!</definedName>
    <definedName name="TRPL3" localSheetId="4">'TABLE20 pg5'!#REF!</definedName>
    <definedName name="TRPL3" localSheetId="5">'TABLE20 pg6 '!#REF!</definedName>
    <definedName name="TRPL3">#REF!</definedName>
  </definedNames>
  <calcPr fullCalcOnLoad="1"/>
</workbook>
</file>

<file path=xl/sharedStrings.xml><?xml version="1.0" encoding="utf-8"?>
<sst xmlns="http://schemas.openxmlformats.org/spreadsheetml/2006/main" count="676" uniqueCount="152">
  <si>
    <t>Residential</t>
  </si>
  <si>
    <t>Total Taxable</t>
  </si>
  <si>
    <t>Recreation</t>
  </si>
  <si>
    <t>Agricultural</t>
  </si>
  <si>
    <t>Commercial</t>
  </si>
  <si>
    <t>Industrial</t>
  </si>
  <si>
    <t>TOTAL</t>
  </si>
  <si>
    <t>Unimproved</t>
  </si>
  <si>
    <t>Improved</t>
  </si>
  <si>
    <t>Mineral</t>
  </si>
  <si>
    <t>TAXABLE</t>
  </si>
  <si>
    <t>Land</t>
  </si>
  <si>
    <t>Improvements</t>
  </si>
  <si>
    <t>Records</t>
  </si>
  <si>
    <t>RECORDS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</si>
  <si>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</si>
  <si>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</si>
  <si>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</si>
  <si>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</si>
  <si>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</si>
  <si>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</si>
  <si>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</si>
  <si>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</si>
  <si>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</si>
  <si>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</si>
  <si>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</si>
  <si>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</si>
  <si>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</si>
  <si>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</si>
  <si>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</si>
  <si>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</si>
  <si>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</si>
  <si>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</si>
  <si>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</si>
  <si>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</si>
  <si>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</si>
  <si>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</si>
  <si>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</si>
  <si>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</si>
  <si>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</si>
  <si>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</si>
  <si>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</si>
  <si>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</si>
  <si>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</si>
  <si>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</si>
  <si>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</si>
  <si>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</si>
  <si>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</si>
  <si>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</si>
  <si>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</si>
  <si>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</si>
  <si>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</si>
  <si>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</si>
  <si>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</si>
  <si>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</si>
  <si>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</si>
  <si>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</si>
  <si>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</si>
  <si>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</si>
  <si>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</si>
  <si>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</si>
  <si>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</si>
  <si>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</si>
  <si>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</si>
  <si>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</si>
  <si>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</si>
  <si>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</si>
  <si>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</si>
  <si>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</si>
  <si>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</si>
  <si>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</si>
  <si>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</si>
  <si>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</si>
  <si>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</si>
  <si>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</si>
  <si>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</si>
  <si>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</si>
  <si>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</si>
  <si>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</si>
  <si>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</si>
  <si>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</si>
  <si>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</si>
  <si>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</si>
  <si>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</si>
  <si>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</si>
  <si>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</si>
  <si>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</si>
  <si>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</si>
  <si>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</si>
  <si>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</si>
  <si>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</si>
  <si>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</si>
  <si>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</si>
  <si>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</si>
  <si>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</si>
  <si>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</si>
  <si>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</si>
  <si>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</si>
  <si>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</si>
  <si>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</si>
  <si>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</si>
  <si>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</si>
  <si>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</si>
  <si>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</si>
  <si>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</si>
  <si>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</si>
  <si>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</si>
  <si>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</si>
  <si>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</si>
  <si>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Acres</t>
  </si>
  <si>
    <t>Exempt</t>
  </si>
  <si>
    <t>Parcels</t>
  </si>
  <si>
    <t>County</t>
  </si>
  <si>
    <t>Number &amp; Name</t>
  </si>
  <si>
    <t xml:space="preserve">Exempt </t>
  </si>
  <si>
    <t>TIF Parcels</t>
  </si>
  <si>
    <t>Community Redevl.</t>
  </si>
  <si>
    <t>w/Tax Increment Financ.</t>
  </si>
  <si>
    <t xml:space="preserve">Population </t>
  </si>
  <si>
    <t>Total</t>
  </si>
  <si>
    <t>Agric. Records</t>
  </si>
  <si>
    <t>with Ag-Farm Site</t>
  </si>
  <si>
    <t>with Ag-Home Site</t>
  </si>
  <si>
    <t>US Census 2010</t>
  </si>
  <si>
    <t>Taxable</t>
  </si>
  <si>
    <t xml:space="preserve">Taxable </t>
  </si>
  <si>
    <t>Agland Acres</t>
  </si>
  <si>
    <t>Agland</t>
  </si>
  <si>
    <t>Total Acres</t>
  </si>
  <si>
    <t>Road &amp; Ditch</t>
  </si>
  <si>
    <t>Agricultural Improvements</t>
  </si>
  <si>
    <t>Residential Improvements</t>
  </si>
  <si>
    <t>Recreation Improvements</t>
  </si>
  <si>
    <t>Commercial Improvements</t>
  </si>
  <si>
    <t>Industrial Improvements</t>
  </si>
  <si>
    <t>EXEMPT Parcels</t>
  </si>
  <si>
    <t>Acres 
Irrigated</t>
  </si>
  <si>
    <t>Acres 
Dryland</t>
  </si>
  <si>
    <t>Acres 
Grassland</t>
  </si>
  <si>
    <t>Acres 
Wasteland</t>
  </si>
  <si>
    <t>Acres 
Road &amp; Ditch</t>
  </si>
  <si>
    <t>Acres 
Exempt</t>
  </si>
  <si>
    <t>Acres 
Other 
Ag. Classif.</t>
  </si>
  <si>
    <t>Acres in Special Value (greenbelt)</t>
  </si>
  <si>
    <t>Agricultural Records with Special Value</t>
  </si>
  <si>
    <t>Parcels 
Game &amp; Parks 
Wild Life In Lieu 
In Lieu Of</t>
  </si>
  <si>
    <t>Game &amp; Parks</t>
  </si>
  <si>
    <t>Wild Life In Lieu</t>
  </si>
  <si>
    <t>Table 20   2015 Record Counts for Real Property, Agricultural Land Acres, and Populations by County</t>
  </si>
  <si>
    <t>Real Property Abstract 2015</t>
  </si>
  <si>
    <t>Table 20  2015 Record Counts (continued)</t>
  </si>
  <si>
    <t>Table 20  2015 Record Counts (continued) --- Agricultural Land Acres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</si>
</sst>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vertAlign val="sub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double"/>
      <bottom style="thin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0" fillId="0" borderId="0" applyBorder="0" applyProtection="0">
      <alignment vertical="top"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6" fillId="33" borderId="18" xfId="0" applyNumberFormat="1" applyFont="1" applyFill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6" fillId="33" borderId="18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6" fillId="33" borderId="14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1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1" fontId="4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1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4" fontId="6" fillId="0" borderId="15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1" fontId="6" fillId="0" borderId="2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3" fontId="6" fillId="33" borderId="2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6" fillId="33" borderId="2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33" borderId="24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6" fillId="33" borderId="25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6" fillId="33" borderId="25" xfId="0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3" fontId="6" fillId="0" borderId="23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6" fillId="34" borderId="27" xfId="0" applyNumberFormat="1" applyFont="1" applyFill="1" applyBorder="1" applyAlignment="1">
      <alignment horizontal="center" vertical="center"/>
    </xf>
    <xf numFmtId="3" fontId="6" fillId="34" borderId="28" xfId="0" applyNumberFormat="1" applyFont="1" applyFill="1" applyBorder="1" applyAlignment="1">
      <alignment horizontal="center" vertical="center"/>
    </xf>
    <xf numFmtId="3" fontId="6" fillId="34" borderId="29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zoomScale="90" zoomScaleNormal="90" zoomScalePageLayoutView="0" workbookViewId="0" topLeftCell="A1">
      <selection activeCell="D5" sqref="D5"/>
    </sheetView>
  </sheetViews>
  <sheetFormatPr defaultColWidth="10.28125" defaultRowHeight="12.75"/>
  <cols>
    <col min="1" max="1" width="3.57421875" style="1" customWidth="1"/>
    <col min="2" max="2" width="20.57421875" style="0" customWidth="1"/>
    <col min="3" max="3" width="14.28125" style="0" customWidth="1"/>
    <col min="4" max="4" width="12.140625" style="0" customWidth="1"/>
    <col min="5" max="5" width="12.140625" style="1" customWidth="1"/>
    <col min="6" max="6" width="13.28125" style="0" customWidth="1"/>
    <col min="7" max="7" width="12.421875" style="0" customWidth="1"/>
    <col min="8" max="8" width="11.28125" style="0" customWidth="1"/>
  </cols>
  <sheetData>
    <row r="1" spans="1:8" s="49" customFormat="1" ht="15.75" customHeight="1">
      <c r="A1" s="50" t="s">
        <v>148</v>
      </c>
      <c r="B1" s="50"/>
      <c r="C1" s="50"/>
      <c r="D1" s="50"/>
      <c r="E1" s="50"/>
      <c r="F1" s="50"/>
      <c r="G1" s="50"/>
      <c r="H1" s="50"/>
    </row>
    <row r="2" spans="1:8" ht="3.75" customHeight="1">
      <c r="A2" s="3"/>
      <c r="B2" s="4"/>
      <c r="C2" s="48"/>
      <c r="D2" s="5"/>
      <c r="E2" s="45"/>
      <c r="F2" s="7"/>
      <c r="G2" s="7"/>
      <c r="H2" s="7"/>
    </row>
    <row r="3" spans="1:8" s="79" customFormat="1" ht="12.75" customHeight="1">
      <c r="A3" s="78"/>
      <c r="B3" s="71"/>
      <c r="C3" s="120" t="s">
        <v>149</v>
      </c>
      <c r="D3" s="121"/>
      <c r="E3" s="121"/>
      <c r="F3" s="121"/>
      <c r="G3" s="121"/>
      <c r="H3" s="122"/>
    </row>
    <row r="4" spans="1:8" s="79" customFormat="1" ht="12.75" customHeight="1">
      <c r="A4" s="116" t="s">
        <v>112</v>
      </c>
      <c r="B4" s="117"/>
      <c r="C4" s="110" t="s">
        <v>118</v>
      </c>
      <c r="D4" s="80" t="s">
        <v>124</v>
      </c>
      <c r="E4" s="72" t="s">
        <v>114</v>
      </c>
      <c r="F4" s="81" t="s">
        <v>125</v>
      </c>
      <c r="G4" s="81" t="s">
        <v>109</v>
      </c>
      <c r="H4" s="81" t="s">
        <v>109</v>
      </c>
    </row>
    <row r="5" spans="1:8" s="79" customFormat="1" ht="12.75" customHeight="1">
      <c r="A5" s="118" t="s">
        <v>113</v>
      </c>
      <c r="B5" s="119"/>
      <c r="C5" s="73" t="s">
        <v>123</v>
      </c>
      <c r="D5" s="74" t="s">
        <v>13</v>
      </c>
      <c r="E5" s="75" t="s">
        <v>111</v>
      </c>
      <c r="F5" s="76" t="s">
        <v>126</v>
      </c>
      <c r="G5" s="77" t="s">
        <v>129</v>
      </c>
      <c r="H5" s="77" t="s">
        <v>110</v>
      </c>
    </row>
    <row r="6" spans="1:8" ht="12" customHeight="1">
      <c r="A6" s="22">
        <v>1</v>
      </c>
      <c r="B6" s="23" t="s">
        <v>15</v>
      </c>
      <c r="C6" s="24">
        <v>31364</v>
      </c>
      <c r="D6" s="25">
        <v>16169</v>
      </c>
      <c r="E6" s="26">
        <v>1473</v>
      </c>
      <c r="F6" s="58">
        <v>326201.23</v>
      </c>
      <c r="G6" s="59">
        <v>6940.01</v>
      </c>
      <c r="H6" s="59">
        <v>0</v>
      </c>
    </row>
    <row r="7" spans="1:8" ht="12" customHeight="1">
      <c r="A7" s="22">
        <v>2</v>
      </c>
      <c r="B7" s="23" t="s">
        <v>16</v>
      </c>
      <c r="C7" s="24">
        <v>6685</v>
      </c>
      <c r="D7" s="25">
        <v>7118</v>
      </c>
      <c r="E7" s="26">
        <v>488</v>
      </c>
      <c r="F7" s="58">
        <v>513532.83</v>
      </c>
      <c r="G7" s="59">
        <v>10458.38</v>
      </c>
      <c r="H7" s="59">
        <v>3737.16</v>
      </c>
    </row>
    <row r="8" spans="1:8" ht="12" customHeight="1">
      <c r="A8" s="22">
        <v>3</v>
      </c>
      <c r="B8" s="23" t="s">
        <v>17</v>
      </c>
      <c r="C8" s="24">
        <v>460</v>
      </c>
      <c r="D8" s="25">
        <v>1104</v>
      </c>
      <c r="E8" s="26">
        <v>1</v>
      </c>
      <c r="F8" s="58">
        <v>455552.4</v>
      </c>
      <c r="G8" s="59">
        <v>1932.2</v>
      </c>
      <c r="H8" s="59">
        <v>0</v>
      </c>
    </row>
    <row r="9" spans="1:8" ht="12" customHeight="1">
      <c r="A9" s="22">
        <v>4</v>
      </c>
      <c r="B9" s="23" t="s">
        <v>18</v>
      </c>
      <c r="C9" s="24">
        <v>690</v>
      </c>
      <c r="D9" s="25">
        <v>1883</v>
      </c>
      <c r="E9" s="26">
        <v>227</v>
      </c>
      <c r="F9" s="58">
        <v>466927.75</v>
      </c>
      <c r="G9" s="59">
        <v>3269.37</v>
      </c>
      <c r="H9" s="59">
        <v>0</v>
      </c>
    </row>
    <row r="10" spans="1:8" ht="12" customHeight="1">
      <c r="A10" s="15">
        <v>5</v>
      </c>
      <c r="B10" s="16" t="s">
        <v>19</v>
      </c>
      <c r="C10" s="36">
        <v>478</v>
      </c>
      <c r="D10" s="37">
        <v>1579</v>
      </c>
      <c r="E10" s="38">
        <v>67</v>
      </c>
      <c r="F10" s="60">
        <v>442000.55</v>
      </c>
      <c r="G10" s="61">
        <v>470.71</v>
      </c>
      <c r="H10" s="61">
        <v>10692.5</v>
      </c>
    </row>
    <row r="11" spans="1:8" ht="12" customHeight="1">
      <c r="A11" s="22">
        <v>6</v>
      </c>
      <c r="B11" s="23" t="s">
        <v>20</v>
      </c>
      <c r="C11" s="24">
        <v>5505</v>
      </c>
      <c r="D11" s="25">
        <v>5632</v>
      </c>
      <c r="E11" s="26">
        <v>264</v>
      </c>
      <c r="F11" s="58">
        <v>422536.01</v>
      </c>
      <c r="G11" s="59">
        <v>7591.97</v>
      </c>
      <c r="H11" s="59">
        <v>0</v>
      </c>
    </row>
    <row r="12" spans="1:8" ht="12" customHeight="1">
      <c r="A12" s="22">
        <v>7</v>
      </c>
      <c r="B12" s="23" t="s">
        <v>21</v>
      </c>
      <c r="C12" s="24">
        <v>11308</v>
      </c>
      <c r="D12" s="25">
        <v>8183</v>
      </c>
      <c r="E12" s="26">
        <v>506</v>
      </c>
      <c r="F12" s="58">
        <v>660240.18</v>
      </c>
      <c r="G12" s="59">
        <v>6113.34</v>
      </c>
      <c r="H12" s="59">
        <v>3.81</v>
      </c>
    </row>
    <row r="13" spans="1:8" ht="12" customHeight="1">
      <c r="A13" s="22">
        <v>8</v>
      </c>
      <c r="B13" s="23" t="s">
        <v>22</v>
      </c>
      <c r="C13" s="24">
        <v>2099</v>
      </c>
      <c r="D13" s="25">
        <v>3646</v>
      </c>
      <c r="E13" s="26">
        <v>176</v>
      </c>
      <c r="F13" s="58">
        <v>330694.75</v>
      </c>
      <c r="G13" s="59">
        <v>4265.73</v>
      </c>
      <c r="H13" s="59">
        <v>0</v>
      </c>
    </row>
    <row r="14" spans="1:8" ht="12" customHeight="1">
      <c r="A14" s="22">
        <v>9</v>
      </c>
      <c r="B14" s="23" t="s">
        <v>23</v>
      </c>
      <c r="C14" s="24">
        <v>3145</v>
      </c>
      <c r="D14" s="25">
        <v>4920</v>
      </c>
      <c r="E14" s="26">
        <v>536</v>
      </c>
      <c r="F14" s="58">
        <v>763549.81</v>
      </c>
      <c r="G14" s="59">
        <v>3744.09</v>
      </c>
      <c r="H14" s="59">
        <v>9954.81</v>
      </c>
    </row>
    <row r="15" spans="1:8" ht="12" customHeight="1">
      <c r="A15" s="15">
        <v>10</v>
      </c>
      <c r="B15" s="16" t="s">
        <v>24</v>
      </c>
      <c r="C15" s="36">
        <v>46102</v>
      </c>
      <c r="D15" s="37">
        <v>23245</v>
      </c>
      <c r="E15" s="38">
        <v>1356</v>
      </c>
      <c r="F15" s="60">
        <v>571055.69</v>
      </c>
      <c r="G15" s="61">
        <v>10566.27</v>
      </c>
      <c r="H15" s="61">
        <v>0</v>
      </c>
    </row>
    <row r="16" spans="1:8" ht="12" customHeight="1">
      <c r="A16" s="22">
        <v>11</v>
      </c>
      <c r="B16" s="23" t="s">
        <v>25</v>
      </c>
      <c r="C16" s="24">
        <v>6858</v>
      </c>
      <c r="D16" s="25">
        <v>6878</v>
      </c>
      <c r="E16" s="26">
        <v>387</v>
      </c>
      <c r="F16" s="58">
        <v>293781.39</v>
      </c>
      <c r="G16" s="59">
        <v>6268.23</v>
      </c>
      <c r="H16" s="59">
        <v>0</v>
      </c>
    </row>
    <row r="17" spans="1:8" ht="12" customHeight="1">
      <c r="A17" s="22">
        <v>12</v>
      </c>
      <c r="B17" s="23" t="s">
        <v>26</v>
      </c>
      <c r="C17" s="24">
        <v>8395</v>
      </c>
      <c r="D17" s="25">
        <v>7875</v>
      </c>
      <c r="E17" s="26">
        <v>699</v>
      </c>
      <c r="F17" s="58">
        <v>353510.19</v>
      </c>
      <c r="G17" s="59">
        <v>7636.31</v>
      </c>
      <c r="H17" s="59">
        <v>3424.85</v>
      </c>
    </row>
    <row r="18" spans="1:8" ht="12" customHeight="1">
      <c r="A18" s="22">
        <v>13</v>
      </c>
      <c r="B18" s="23" t="s">
        <v>27</v>
      </c>
      <c r="C18" s="24">
        <v>25241</v>
      </c>
      <c r="D18" s="25">
        <v>18944</v>
      </c>
      <c r="E18" s="26">
        <v>1717</v>
      </c>
      <c r="F18" s="58">
        <v>300197.78</v>
      </c>
      <c r="G18" s="59">
        <v>5745.99</v>
      </c>
      <c r="H18" s="59">
        <v>271.68</v>
      </c>
    </row>
    <row r="19" spans="1:8" ht="12" customHeight="1">
      <c r="A19" s="22">
        <v>14</v>
      </c>
      <c r="B19" s="23" t="s">
        <v>28</v>
      </c>
      <c r="C19" s="24">
        <v>8852</v>
      </c>
      <c r="D19" s="25">
        <v>8366</v>
      </c>
      <c r="E19" s="26">
        <v>396</v>
      </c>
      <c r="F19" s="58">
        <v>440096.51</v>
      </c>
      <c r="G19" s="59">
        <v>8873.84</v>
      </c>
      <c r="H19" s="59">
        <v>18.38</v>
      </c>
    </row>
    <row r="20" spans="1:8" ht="12" customHeight="1">
      <c r="A20" s="15">
        <v>15</v>
      </c>
      <c r="B20" s="16" t="s">
        <v>29</v>
      </c>
      <c r="C20" s="36">
        <v>3966</v>
      </c>
      <c r="D20" s="37">
        <v>4881</v>
      </c>
      <c r="E20" s="38">
        <v>333</v>
      </c>
      <c r="F20" s="60">
        <v>552535.87</v>
      </c>
      <c r="G20" s="61">
        <v>5840.51</v>
      </c>
      <c r="H20" s="61">
        <v>2.13</v>
      </c>
    </row>
    <row r="21" spans="1:8" ht="12" customHeight="1">
      <c r="A21" s="22">
        <v>16</v>
      </c>
      <c r="B21" s="23" t="s">
        <v>30</v>
      </c>
      <c r="C21" s="24">
        <v>5713</v>
      </c>
      <c r="D21" s="25">
        <v>14545</v>
      </c>
      <c r="E21" s="26">
        <v>851</v>
      </c>
      <c r="F21" s="58">
        <v>3583794.27</v>
      </c>
      <c r="G21" s="59">
        <v>10491.97</v>
      </c>
      <c r="H21" s="59">
        <v>7441.81</v>
      </c>
    </row>
    <row r="22" spans="1:8" ht="12" customHeight="1">
      <c r="A22" s="22">
        <v>17</v>
      </c>
      <c r="B22" s="23" t="s">
        <v>31</v>
      </c>
      <c r="C22" s="24">
        <v>9998</v>
      </c>
      <c r="D22" s="25">
        <v>9482</v>
      </c>
      <c r="E22" s="26">
        <v>789</v>
      </c>
      <c r="F22" s="58">
        <v>729409.68</v>
      </c>
      <c r="G22" s="59">
        <v>9113.31</v>
      </c>
      <c r="H22" s="59">
        <v>0</v>
      </c>
    </row>
    <row r="23" spans="1:8" ht="12" customHeight="1">
      <c r="A23" s="22">
        <v>18</v>
      </c>
      <c r="B23" s="23" t="s">
        <v>32</v>
      </c>
      <c r="C23" s="24">
        <v>6542</v>
      </c>
      <c r="D23" s="25">
        <v>7168</v>
      </c>
      <c r="E23" s="26">
        <v>414</v>
      </c>
      <c r="F23" s="58">
        <v>300527.23</v>
      </c>
      <c r="G23" s="59">
        <v>8293.85</v>
      </c>
      <c r="H23" s="59">
        <v>1.04</v>
      </c>
    </row>
    <row r="24" spans="1:8" ht="12" customHeight="1">
      <c r="A24" s="22">
        <v>19</v>
      </c>
      <c r="B24" s="23" t="s">
        <v>33</v>
      </c>
      <c r="C24" s="24">
        <v>10515</v>
      </c>
      <c r="D24" s="25">
        <v>7934</v>
      </c>
      <c r="E24" s="26">
        <v>466</v>
      </c>
      <c r="F24" s="58">
        <v>246688.41</v>
      </c>
      <c r="G24" s="59">
        <v>5433.38</v>
      </c>
      <c r="H24" s="59">
        <v>32.19</v>
      </c>
    </row>
    <row r="25" spans="1:8" ht="12" customHeight="1">
      <c r="A25" s="15">
        <v>20</v>
      </c>
      <c r="B25" s="16" t="s">
        <v>34</v>
      </c>
      <c r="C25" s="36">
        <v>9139</v>
      </c>
      <c r="D25" s="37">
        <v>8553</v>
      </c>
      <c r="E25" s="38">
        <v>276</v>
      </c>
      <c r="F25" s="60">
        <v>345650.73</v>
      </c>
      <c r="G25" s="61">
        <v>7328.08</v>
      </c>
      <c r="H25" s="61">
        <v>85.99</v>
      </c>
    </row>
    <row r="26" spans="1:8" ht="12" customHeight="1">
      <c r="A26" s="22">
        <v>21</v>
      </c>
      <c r="B26" s="23" t="s">
        <v>35</v>
      </c>
      <c r="C26" s="24">
        <v>10939</v>
      </c>
      <c r="D26" s="25">
        <v>14448</v>
      </c>
      <c r="E26" s="26">
        <v>1097</v>
      </c>
      <c r="F26" s="58">
        <v>1610893.97</v>
      </c>
      <c r="G26" s="59">
        <v>15472.1</v>
      </c>
      <c r="H26" s="59">
        <v>7068.14</v>
      </c>
    </row>
    <row r="27" spans="1:8" ht="12" customHeight="1">
      <c r="A27" s="22">
        <v>22</v>
      </c>
      <c r="B27" s="23" t="s">
        <v>36</v>
      </c>
      <c r="C27" s="24">
        <v>21006</v>
      </c>
      <c r="D27" s="25">
        <v>9713</v>
      </c>
      <c r="E27" s="26">
        <v>523</v>
      </c>
      <c r="F27" s="58">
        <v>148963.06</v>
      </c>
      <c r="G27" s="59">
        <v>2283.23</v>
      </c>
      <c r="H27" s="59">
        <v>1184.79</v>
      </c>
    </row>
    <row r="28" spans="1:8" ht="12" customHeight="1">
      <c r="A28" s="22">
        <v>23</v>
      </c>
      <c r="B28" s="23" t="s">
        <v>37</v>
      </c>
      <c r="C28" s="24">
        <v>9182</v>
      </c>
      <c r="D28" s="25">
        <v>7133</v>
      </c>
      <c r="E28" s="26">
        <v>421</v>
      </c>
      <c r="F28" s="58">
        <v>791406.04</v>
      </c>
      <c r="G28" s="59">
        <v>4594.85</v>
      </c>
      <c r="H28" s="59">
        <v>0</v>
      </c>
    </row>
    <row r="29" spans="1:8" ht="12" customHeight="1">
      <c r="A29" s="22">
        <v>24</v>
      </c>
      <c r="B29" s="23" t="s">
        <v>38</v>
      </c>
      <c r="C29" s="24">
        <v>24326</v>
      </c>
      <c r="D29" s="25">
        <v>14835</v>
      </c>
      <c r="E29" s="26">
        <v>1273</v>
      </c>
      <c r="F29" s="58">
        <v>610684.17</v>
      </c>
      <c r="G29" s="59">
        <v>9036.67</v>
      </c>
      <c r="H29" s="59">
        <v>0</v>
      </c>
    </row>
    <row r="30" spans="1:8" ht="12" customHeight="1">
      <c r="A30" s="15">
        <v>25</v>
      </c>
      <c r="B30" s="16" t="s">
        <v>39</v>
      </c>
      <c r="C30" s="36">
        <v>1941</v>
      </c>
      <c r="D30" s="37">
        <v>2321</v>
      </c>
      <c r="E30" s="38">
        <v>110</v>
      </c>
      <c r="F30" s="60">
        <v>270625.36</v>
      </c>
      <c r="G30" s="61">
        <v>3808.35</v>
      </c>
      <c r="H30" s="61">
        <v>0</v>
      </c>
    </row>
    <row r="31" spans="1:8" ht="12" customHeight="1">
      <c r="A31" s="22">
        <v>26</v>
      </c>
      <c r="B31" s="23" t="s">
        <v>40</v>
      </c>
      <c r="C31" s="24">
        <v>6000</v>
      </c>
      <c r="D31" s="25">
        <v>5605</v>
      </c>
      <c r="E31" s="26">
        <v>565</v>
      </c>
      <c r="F31" s="58">
        <v>281069.2</v>
      </c>
      <c r="G31" s="59">
        <v>5463.63</v>
      </c>
      <c r="H31" s="59">
        <v>0.01</v>
      </c>
    </row>
    <row r="32" spans="1:8" ht="12" customHeight="1">
      <c r="A32" s="22">
        <v>27</v>
      </c>
      <c r="B32" s="23" t="s">
        <v>41</v>
      </c>
      <c r="C32" s="24">
        <v>36691</v>
      </c>
      <c r="D32" s="25">
        <v>19990</v>
      </c>
      <c r="E32" s="26">
        <v>796</v>
      </c>
      <c r="F32" s="58">
        <v>297157.18</v>
      </c>
      <c r="G32" s="59">
        <v>6804.09</v>
      </c>
      <c r="H32" s="59">
        <v>0</v>
      </c>
    </row>
    <row r="33" spans="1:8" ht="12" customHeight="1">
      <c r="A33" s="22">
        <v>28</v>
      </c>
      <c r="B33" s="23" t="s">
        <v>42</v>
      </c>
      <c r="C33" s="24">
        <v>517110</v>
      </c>
      <c r="D33" s="25">
        <v>195246</v>
      </c>
      <c r="E33" s="26">
        <v>13706</v>
      </c>
      <c r="F33" s="58">
        <v>74530.64</v>
      </c>
      <c r="G33" s="59">
        <v>0</v>
      </c>
      <c r="H33" s="59">
        <v>1142.17</v>
      </c>
    </row>
    <row r="34" spans="1:8" ht="12" customHeight="1">
      <c r="A34" s="22">
        <v>29</v>
      </c>
      <c r="B34" s="23" t="s">
        <v>43</v>
      </c>
      <c r="C34" s="24">
        <v>2008</v>
      </c>
      <c r="D34" s="25">
        <v>3989</v>
      </c>
      <c r="E34" s="26">
        <v>167</v>
      </c>
      <c r="F34" s="58">
        <v>576722.58</v>
      </c>
      <c r="G34" s="59">
        <v>4709.18</v>
      </c>
      <c r="H34" s="59">
        <v>923.28</v>
      </c>
    </row>
    <row r="35" spans="1:8" ht="12" customHeight="1">
      <c r="A35" s="15">
        <v>30</v>
      </c>
      <c r="B35" s="16" t="s">
        <v>44</v>
      </c>
      <c r="C35" s="36">
        <v>5890</v>
      </c>
      <c r="D35" s="37">
        <v>6492</v>
      </c>
      <c r="E35" s="38">
        <v>326</v>
      </c>
      <c r="F35" s="60">
        <v>343933.7</v>
      </c>
      <c r="G35" s="61">
        <v>7966.57</v>
      </c>
      <c r="H35" s="61">
        <v>15.44</v>
      </c>
    </row>
    <row r="36" spans="1:8" ht="12" customHeight="1">
      <c r="A36" s="22">
        <v>31</v>
      </c>
      <c r="B36" s="23" t="s">
        <v>45</v>
      </c>
      <c r="C36" s="24">
        <v>3225</v>
      </c>
      <c r="D36" s="25">
        <v>4811</v>
      </c>
      <c r="E36" s="26">
        <v>565</v>
      </c>
      <c r="F36" s="58">
        <v>350684.22</v>
      </c>
      <c r="G36" s="59">
        <v>5951.05</v>
      </c>
      <c r="H36" s="59">
        <v>1.86</v>
      </c>
    </row>
    <row r="37" spans="1:8" ht="12" customHeight="1">
      <c r="A37" s="22">
        <v>32</v>
      </c>
      <c r="B37" s="23" t="s">
        <v>46</v>
      </c>
      <c r="C37" s="24">
        <v>2756</v>
      </c>
      <c r="D37" s="25">
        <v>4044</v>
      </c>
      <c r="E37" s="26">
        <v>371</v>
      </c>
      <c r="F37" s="58">
        <v>596882.92</v>
      </c>
      <c r="G37" s="59">
        <v>5652.6</v>
      </c>
      <c r="H37" s="59">
        <v>161.03</v>
      </c>
    </row>
    <row r="38" spans="1:8" ht="12" customHeight="1">
      <c r="A38" s="22">
        <v>33</v>
      </c>
      <c r="B38" s="23" t="s">
        <v>47</v>
      </c>
      <c r="C38" s="24">
        <v>4959</v>
      </c>
      <c r="D38" s="25">
        <v>6115</v>
      </c>
      <c r="E38" s="26">
        <v>636</v>
      </c>
      <c r="F38" s="58">
        <v>440631.4</v>
      </c>
      <c r="G38" s="59">
        <v>7492.92</v>
      </c>
      <c r="H38" s="59">
        <v>0</v>
      </c>
    </row>
    <row r="39" spans="1:8" ht="12" customHeight="1">
      <c r="A39" s="22">
        <v>34</v>
      </c>
      <c r="B39" s="23" t="s">
        <v>48</v>
      </c>
      <c r="C39" s="24">
        <v>22311</v>
      </c>
      <c r="D39" s="25">
        <v>16390</v>
      </c>
      <c r="E39" s="26">
        <v>1276</v>
      </c>
      <c r="F39" s="58">
        <v>506467.52</v>
      </c>
      <c r="G39" s="59">
        <v>11307.06</v>
      </c>
      <c r="H39" s="59">
        <v>451.64</v>
      </c>
    </row>
    <row r="40" spans="1:8" ht="12" customHeight="1">
      <c r="A40" s="15">
        <v>35</v>
      </c>
      <c r="B40" s="16" t="s">
        <v>49</v>
      </c>
      <c r="C40" s="36">
        <v>2057</v>
      </c>
      <c r="D40" s="37">
        <v>4496</v>
      </c>
      <c r="E40" s="38">
        <v>96</v>
      </c>
      <c r="F40" s="60">
        <v>1046603.32</v>
      </c>
      <c r="G40" s="61">
        <v>4719.6</v>
      </c>
      <c r="H40" s="61">
        <v>0</v>
      </c>
    </row>
    <row r="41" spans="1:8" ht="12" customHeight="1">
      <c r="A41" s="22">
        <v>36</v>
      </c>
      <c r="B41" s="23" t="s">
        <v>50</v>
      </c>
      <c r="C41" s="24">
        <v>2049</v>
      </c>
      <c r="D41" s="25">
        <v>2368</v>
      </c>
      <c r="E41" s="26">
        <v>231</v>
      </c>
      <c r="F41" s="58">
        <v>356065.23</v>
      </c>
      <c r="G41" s="59">
        <v>1903.7</v>
      </c>
      <c r="H41" s="59">
        <v>0</v>
      </c>
    </row>
    <row r="42" spans="1:8" ht="12" customHeight="1">
      <c r="A42" s="22">
        <v>37</v>
      </c>
      <c r="B42" s="23" t="s">
        <v>51</v>
      </c>
      <c r="C42" s="24">
        <v>2044</v>
      </c>
      <c r="D42" s="25">
        <v>2927</v>
      </c>
      <c r="E42" s="26">
        <v>257</v>
      </c>
      <c r="F42" s="58">
        <v>280392.85</v>
      </c>
      <c r="G42" s="59">
        <v>4466.09</v>
      </c>
      <c r="H42" s="59">
        <v>5978.75</v>
      </c>
    </row>
    <row r="43" spans="1:8" ht="12" customHeight="1">
      <c r="A43" s="22">
        <v>38</v>
      </c>
      <c r="B43" s="23" t="s">
        <v>52</v>
      </c>
      <c r="C43" s="24">
        <v>614</v>
      </c>
      <c r="D43" s="25">
        <v>1695</v>
      </c>
      <c r="E43" s="26">
        <v>127</v>
      </c>
      <c r="F43" s="58">
        <v>495473.52</v>
      </c>
      <c r="G43" s="59">
        <v>1482.05</v>
      </c>
      <c r="H43" s="59">
        <v>950.43</v>
      </c>
    </row>
    <row r="44" spans="1:8" ht="12" customHeight="1">
      <c r="A44" s="22">
        <v>39</v>
      </c>
      <c r="B44" s="23" t="s">
        <v>53</v>
      </c>
      <c r="C44" s="24">
        <v>2538</v>
      </c>
      <c r="D44" s="25">
        <v>3034</v>
      </c>
      <c r="E44" s="26">
        <v>204</v>
      </c>
      <c r="F44" s="58">
        <v>353770.53</v>
      </c>
      <c r="G44" s="59">
        <v>4251.81</v>
      </c>
      <c r="H44" s="59">
        <v>0</v>
      </c>
    </row>
    <row r="45" spans="1:8" ht="12" customHeight="1">
      <c r="A45" s="15">
        <v>40</v>
      </c>
      <c r="B45" s="16" t="s">
        <v>54</v>
      </c>
      <c r="C45" s="36">
        <v>58607</v>
      </c>
      <c r="D45" s="37">
        <v>25993</v>
      </c>
      <c r="E45" s="38">
        <v>1140</v>
      </c>
      <c r="F45" s="60">
        <v>304015.45</v>
      </c>
      <c r="G45" s="61">
        <v>6618.92</v>
      </c>
      <c r="H45" s="61">
        <v>3771.45</v>
      </c>
    </row>
    <row r="46" spans="1:8" ht="12" customHeight="1">
      <c r="A46" s="22">
        <v>41</v>
      </c>
      <c r="B46" s="23" t="s">
        <v>55</v>
      </c>
      <c r="C46" s="24">
        <v>9124</v>
      </c>
      <c r="D46" s="25">
        <v>7804</v>
      </c>
      <c r="E46" s="26">
        <v>372</v>
      </c>
      <c r="F46" s="58">
        <v>322128.05</v>
      </c>
      <c r="G46" s="59">
        <v>7549.83</v>
      </c>
      <c r="H46" s="59">
        <v>0</v>
      </c>
    </row>
    <row r="47" spans="1:8" ht="12" customHeight="1">
      <c r="A47" s="22">
        <v>42</v>
      </c>
      <c r="B47" s="23" t="s">
        <v>56</v>
      </c>
      <c r="C47" s="24">
        <v>3423</v>
      </c>
      <c r="D47" s="25">
        <v>4908</v>
      </c>
      <c r="E47" s="26">
        <v>197</v>
      </c>
      <c r="F47" s="58">
        <v>320523.4</v>
      </c>
      <c r="G47" s="59">
        <v>6417.52</v>
      </c>
      <c r="H47" s="59">
        <v>0</v>
      </c>
    </row>
    <row r="48" spans="1:8" ht="12" customHeight="1">
      <c r="A48" s="22">
        <v>43</v>
      </c>
      <c r="B48" s="23" t="s">
        <v>57</v>
      </c>
      <c r="C48" s="24">
        <v>967</v>
      </c>
      <c r="D48" s="25">
        <v>2388</v>
      </c>
      <c r="E48" s="26">
        <v>75</v>
      </c>
      <c r="F48" s="58">
        <v>451890.49</v>
      </c>
      <c r="G48" s="59">
        <v>5478.99</v>
      </c>
      <c r="H48" s="59">
        <v>0</v>
      </c>
    </row>
    <row r="49" spans="1:8" ht="12" customHeight="1">
      <c r="A49" s="22">
        <v>44</v>
      </c>
      <c r="B49" s="23" t="s">
        <v>58</v>
      </c>
      <c r="C49" s="24">
        <v>2908</v>
      </c>
      <c r="D49" s="25">
        <v>4364</v>
      </c>
      <c r="E49" s="26">
        <v>292</v>
      </c>
      <c r="F49" s="58">
        <v>437976.96</v>
      </c>
      <c r="G49" s="59">
        <v>5017.91</v>
      </c>
      <c r="H49" s="59">
        <v>0</v>
      </c>
    </row>
    <row r="50" spans="1:8" ht="12" customHeight="1">
      <c r="A50" s="15">
        <v>45</v>
      </c>
      <c r="B50" s="16" t="s">
        <v>59</v>
      </c>
      <c r="C50" s="36">
        <v>10435</v>
      </c>
      <c r="D50" s="37">
        <v>12365</v>
      </c>
      <c r="E50" s="38">
        <v>431</v>
      </c>
      <c r="F50" s="60">
        <v>1497768.52</v>
      </c>
      <c r="G50" s="61">
        <v>18313.4</v>
      </c>
      <c r="H50" s="61">
        <v>154.57</v>
      </c>
    </row>
    <row r="51" spans="1:8" ht="12" customHeight="1">
      <c r="A51" s="22">
        <v>46</v>
      </c>
      <c r="B51" s="23" t="s">
        <v>60</v>
      </c>
      <c r="C51" s="24">
        <v>736</v>
      </c>
      <c r="D51" s="25">
        <v>1783</v>
      </c>
      <c r="E51" s="26">
        <v>111</v>
      </c>
      <c r="F51" s="58">
        <v>455907.74</v>
      </c>
      <c r="G51" s="59">
        <v>0</v>
      </c>
      <c r="H51" s="59">
        <v>13.05</v>
      </c>
    </row>
    <row r="52" spans="1:8" ht="12" customHeight="1">
      <c r="A52" s="22">
        <v>47</v>
      </c>
      <c r="B52" s="23" t="s">
        <v>61</v>
      </c>
      <c r="C52" s="24">
        <v>6274</v>
      </c>
      <c r="D52" s="25">
        <v>5581</v>
      </c>
      <c r="E52" s="26">
        <v>454</v>
      </c>
      <c r="F52" s="58">
        <v>335717.24</v>
      </c>
      <c r="G52" s="59">
        <v>5961.35</v>
      </c>
      <c r="H52" s="59">
        <v>3932.75</v>
      </c>
    </row>
    <row r="53" spans="1:8" ht="12" customHeight="1">
      <c r="A53" s="22">
        <v>48</v>
      </c>
      <c r="B53" s="23" t="s">
        <v>62</v>
      </c>
      <c r="C53" s="24">
        <v>7547</v>
      </c>
      <c r="D53" s="25">
        <v>7115</v>
      </c>
      <c r="E53" s="26">
        <v>383</v>
      </c>
      <c r="F53" s="58">
        <v>339037.43</v>
      </c>
      <c r="G53" s="59">
        <v>6686.5</v>
      </c>
      <c r="H53" s="59">
        <v>0</v>
      </c>
    </row>
    <row r="54" spans="1:8" ht="12" customHeight="1">
      <c r="A54" s="22">
        <v>49</v>
      </c>
      <c r="B54" s="23" t="s">
        <v>63</v>
      </c>
      <c r="C54" s="24">
        <v>5217</v>
      </c>
      <c r="D54" s="25">
        <v>4376</v>
      </c>
      <c r="E54" s="26">
        <v>513</v>
      </c>
      <c r="F54" s="58">
        <v>224220.95</v>
      </c>
      <c r="G54" s="59">
        <v>4646.58</v>
      </c>
      <c r="H54" s="59">
        <v>426.05</v>
      </c>
    </row>
    <row r="55" spans="1:8" ht="12" customHeight="1">
      <c r="A55" s="15">
        <v>50</v>
      </c>
      <c r="B55" s="16" t="s">
        <v>64</v>
      </c>
      <c r="C55" s="36">
        <v>6489</v>
      </c>
      <c r="D55" s="37">
        <v>5565</v>
      </c>
      <c r="E55" s="38">
        <v>275</v>
      </c>
      <c r="F55" s="60">
        <v>310642.7</v>
      </c>
      <c r="G55" s="61">
        <v>7453.61</v>
      </c>
      <c r="H55" s="61">
        <v>13</v>
      </c>
    </row>
    <row r="56" spans="1:8" ht="12" customHeight="1">
      <c r="A56" s="22">
        <v>51</v>
      </c>
      <c r="B56" s="23" t="s">
        <v>65</v>
      </c>
      <c r="C56" s="24">
        <v>8368</v>
      </c>
      <c r="D56" s="25">
        <v>9220</v>
      </c>
      <c r="E56" s="26">
        <v>675</v>
      </c>
      <c r="F56" s="58">
        <v>637360.36</v>
      </c>
      <c r="G56" s="59">
        <v>5087.01</v>
      </c>
      <c r="H56" s="59">
        <v>0</v>
      </c>
    </row>
    <row r="57" spans="1:8" ht="12" customHeight="1">
      <c r="A57" s="22">
        <v>52</v>
      </c>
      <c r="B57" s="23" t="s">
        <v>66</v>
      </c>
      <c r="C57" s="24">
        <v>824</v>
      </c>
      <c r="D57" s="25">
        <v>2493</v>
      </c>
      <c r="E57" s="26">
        <v>153</v>
      </c>
      <c r="F57" s="58">
        <v>484442.66</v>
      </c>
      <c r="G57" s="59">
        <v>3378.3</v>
      </c>
      <c r="H57" s="59">
        <v>378.87</v>
      </c>
    </row>
    <row r="58" spans="1:8" ht="12" customHeight="1">
      <c r="A58" s="22">
        <v>53</v>
      </c>
      <c r="B58" s="23" t="s">
        <v>67</v>
      </c>
      <c r="C58" s="24">
        <v>3821</v>
      </c>
      <c r="D58" s="25">
        <v>4848</v>
      </c>
      <c r="E58" s="26">
        <v>489</v>
      </c>
      <c r="F58" s="58">
        <v>587742.53</v>
      </c>
      <c r="G58" s="59">
        <v>5360.11</v>
      </c>
      <c r="H58" s="59">
        <v>0</v>
      </c>
    </row>
    <row r="59" spans="1:8" ht="12" customHeight="1">
      <c r="A59" s="22">
        <v>54</v>
      </c>
      <c r="B59" s="23" t="s">
        <v>68</v>
      </c>
      <c r="C59" s="24">
        <v>8701</v>
      </c>
      <c r="D59" s="25">
        <v>11006</v>
      </c>
      <c r="E59" s="26">
        <v>1199</v>
      </c>
      <c r="F59" s="58">
        <v>652846.82</v>
      </c>
      <c r="G59" s="59">
        <v>10453.56</v>
      </c>
      <c r="H59" s="59">
        <v>25100.35</v>
      </c>
    </row>
    <row r="60" spans="1:8" ht="12" customHeight="1">
      <c r="A60" s="15">
        <v>55</v>
      </c>
      <c r="B60" s="16" t="s">
        <v>69</v>
      </c>
      <c r="C60" s="36">
        <v>285407</v>
      </c>
      <c r="D60" s="37">
        <v>107741</v>
      </c>
      <c r="E60" s="38">
        <v>2904</v>
      </c>
      <c r="F60" s="60">
        <v>392818.06</v>
      </c>
      <c r="G60" s="61">
        <v>0</v>
      </c>
      <c r="H60" s="61">
        <v>1130.69</v>
      </c>
    </row>
    <row r="61" spans="1:8" ht="12" customHeight="1">
      <c r="A61" s="22">
        <v>56</v>
      </c>
      <c r="B61" s="23" t="s">
        <v>70</v>
      </c>
      <c r="C61" s="24">
        <v>36288</v>
      </c>
      <c r="D61" s="25">
        <v>22323</v>
      </c>
      <c r="E61" s="26">
        <v>1561</v>
      </c>
      <c r="F61" s="58">
        <v>1562359.38</v>
      </c>
      <c r="G61" s="59">
        <v>14381.58</v>
      </c>
      <c r="H61" s="59">
        <v>0</v>
      </c>
    </row>
    <row r="62" spans="1:8" ht="12" customHeight="1">
      <c r="A62" s="22">
        <v>57</v>
      </c>
      <c r="B62" s="23" t="s">
        <v>71</v>
      </c>
      <c r="C62" s="24">
        <v>763</v>
      </c>
      <c r="D62" s="25">
        <v>1478</v>
      </c>
      <c r="E62" s="26">
        <v>31</v>
      </c>
      <c r="F62" s="58">
        <v>361766.2</v>
      </c>
      <c r="G62" s="59">
        <v>1597.02</v>
      </c>
      <c r="H62" s="59">
        <v>10.04</v>
      </c>
    </row>
    <row r="63" spans="1:8" ht="12" customHeight="1">
      <c r="A63" s="22">
        <v>58</v>
      </c>
      <c r="B63" s="23" t="s">
        <v>72</v>
      </c>
      <c r="C63" s="24">
        <v>632</v>
      </c>
      <c r="D63" s="25">
        <v>2083</v>
      </c>
      <c r="E63" s="26">
        <v>48</v>
      </c>
      <c r="F63" s="58">
        <v>349338.5</v>
      </c>
      <c r="G63" s="59">
        <v>1091.19</v>
      </c>
      <c r="H63" s="59">
        <v>11499.4</v>
      </c>
    </row>
    <row r="64" spans="1:8" ht="12" customHeight="1">
      <c r="A64" s="22">
        <v>59</v>
      </c>
      <c r="B64" s="23" t="s">
        <v>73</v>
      </c>
      <c r="C64" s="24">
        <v>34876</v>
      </c>
      <c r="D64" s="25">
        <v>17660</v>
      </c>
      <c r="E64" s="26">
        <v>1203</v>
      </c>
      <c r="F64" s="58">
        <v>327842.29</v>
      </c>
      <c r="G64" s="59">
        <v>7017.13</v>
      </c>
      <c r="H64" s="59">
        <v>989.03</v>
      </c>
    </row>
    <row r="65" spans="1:8" ht="12" customHeight="1">
      <c r="A65" s="15">
        <v>60</v>
      </c>
      <c r="B65" s="16" t="s">
        <v>74</v>
      </c>
      <c r="C65" s="36">
        <v>539</v>
      </c>
      <c r="D65" s="37">
        <v>1595</v>
      </c>
      <c r="E65" s="38">
        <v>34</v>
      </c>
      <c r="F65" s="60">
        <v>549698.02</v>
      </c>
      <c r="G65" s="61">
        <v>1597.03</v>
      </c>
      <c r="H65" s="61">
        <v>13.63</v>
      </c>
    </row>
    <row r="66" spans="1:8" ht="12" customHeight="1">
      <c r="A66" s="22">
        <v>61</v>
      </c>
      <c r="B66" s="23" t="s">
        <v>75</v>
      </c>
      <c r="C66" s="24">
        <v>7845</v>
      </c>
      <c r="D66" s="25">
        <v>6723</v>
      </c>
      <c r="E66" s="26">
        <v>871</v>
      </c>
      <c r="F66" s="58">
        <v>291970.12</v>
      </c>
      <c r="G66" s="59">
        <v>5551.24</v>
      </c>
      <c r="H66" s="59">
        <v>0</v>
      </c>
    </row>
    <row r="67" spans="1:8" ht="12" customHeight="1">
      <c r="A67" s="22">
        <v>62</v>
      </c>
      <c r="B67" s="23" t="s">
        <v>76</v>
      </c>
      <c r="C67" s="24">
        <v>5042</v>
      </c>
      <c r="D67" s="25">
        <v>7039</v>
      </c>
      <c r="E67" s="26">
        <v>501</v>
      </c>
      <c r="F67" s="58">
        <v>900292.99</v>
      </c>
      <c r="G67" s="59">
        <v>7185.22</v>
      </c>
      <c r="H67" s="59">
        <v>0</v>
      </c>
    </row>
    <row r="68" spans="1:8" ht="12" customHeight="1">
      <c r="A68" s="22">
        <v>63</v>
      </c>
      <c r="B68" s="23" t="s">
        <v>77</v>
      </c>
      <c r="C68" s="24">
        <v>3735</v>
      </c>
      <c r="D68" s="25">
        <v>4110</v>
      </c>
      <c r="E68" s="26">
        <v>442</v>
      </c>
      <c r="F68" s="58">
        <v>266624.66</v>
      </c>
      <c r="G68" s="59">
        <v>4600.21</v>
      </c>
      <c r="H68" s="59">
        <v>79.11</v>
      </c>
    </row>
    <row r="69" spans="1:8" ht="12" customHeight="1">
      <c r="A69" s="22">
        <v>64</v>
      </c>
      <c r="B69" s="23" t="s">
        <v>78</v>
      </c>
      <c r="C69" s="24">
        <v>7248</v>
      </c>
      <c r="D69" s="25">
        <v>6162</v>
      </c>
      <c r="E69" s="26">
        <v>427</v>
      </c>
      <c r="F69" s="58">
        <v>236564.22</v>
      </c>
      <c r="G69" s="59">
        <v>4703.21</v>
      </c>
      <c r="H69" s="59">
        <v>349.19</v>
      </c>
    </row>
    <row r="70" spans="1:8" ht="12" customHeight="1">
      <c r="A70" s="15">
        <v>65</v>
      </c>
      <c r="B70" s="16" t="s">
        <v>79</v>
      </c>
      <c r="C70" s="36">
        <v>4500</v>
      </c>
      <c r="D70" s="37">
        <v>5618</v>
      </c>
      <c r="E70" s="38">
        <v>878</v>
      </c>
      <c r="F70" s="60">
        <v>348591.01</v>
      </c>
      <c r="G70" s="61">
        <v>7172.25</v>
      </c>
      <c r="H70" s="61">
        <v>42.65</v>
      </c>
    </row>
    <row r="71" spans="1:8" ht="12" customHeight="1">
      <c r="A71" s="22">
        <v>66</v>
      </c>
      <c r="B71" s="23" t="s">
        <v>80</v>
      </c>
      <c r="C71" s="24">
        <v>15740</v>
      </c>
      <c r="D71" s="25">
        <v>11517</v>
      </c>
      <c r="E71" s="26">
        <v>1031</v>
      </c>
      <c r="F71" s="58">
        <v>349395.23</v>
      </c>
      <c r="G71" s="59">
        <v>7419.36</v>
      </c>
      <c r="H71" s="59">
        <v>174.14</v>
      </c>
    </row>
    <row r="72" spans="1:8" ht="12" customHeight="1">
      <c r="A72" s="22">
        <v>67</v>
      </c>
      <c r="B72" s="23" t="s">
        <v>81</v>
      </c>
      <c r="C72" s="24">
        <v>2773</v>
      </c>
      <c r="D72" s="25">
        <v>4048</v>
      </c>
      <c r="E72" s="26">
        <v>206</v>
      </c>
      <c r="F72" s="58">
        <v>261373.86</v>
      </c>
      <c r="G72" s="59">
        <v>5324.47</v>
      </c>
      <c r="H72" s="59">
        <v>0</v>
      </c>
    </row>
    <row r="73" spans="1:8" ht="12" customHeight="1">
      <c r="A73" s="22">
        <v>68</v>
      </c>
      <c r="B73" s="23" t="s">
        <v>82</v>
      </c>
      <c r="C73" s="24">
        <v>2970</v>
      </c>
      <c r="D73" s="25">
        <v>4515</v>
      </c>
      <c r="E73" s="26">
        <v>241</v>
      </c>
      <c r="F73" s="58">
        <v>547386.98</v>
      </c>
      <c r="G73" s="59">
        <v>9036.17</v>
      </c>
      <c r="H73" s="59">
        <v>337.75</v>
      </c>
    </row>
    <row r="74" spans="1:8" ht="12" customHeight="1">
      <c r="A74" s="22">
        <v>69</v>
      </c>
      <c r="B74" s="23" t="s">
        <v>83</v>
      </c>
      <c r="C74" s="24">
        <v>9188</v>
      </c>
      <c r="D74" s="25">
        <v>6963</v>
      </c>
      <c r="E74" s="26">
        <v>796</v>
      </c>
      <c r="F74" s="58">
        <v>319513.59</v>
      </c>
      <c r="G74" s="59">
        <v>7222.47</v>
      </c>
      <c r="H74" s="59">
        <v>5.5</v>
      </c>
    </row>
    <row r="75" spans="1:8" ht="12" customHeight="1">
      <c r="A75" s="15">
        <v>70</v>
      </c>
      <c r="B75" s="16" t="s">
        <v>84</v>
      </c>
      <c r="C75" s="36">
        <v>7266</v>
      </c>
      <c r="D75" s="37">
        <v>6222</v>
      </c>
      <c r="E75" s="38">
        <v>176</v>
      </c>
      <c r="F75" s="60">
        <v>342376.64</v>
      </c>
      <c r="G75" s="61">
        <v>7381.52</v>
      </c>
      <c r="H75" s="61">
        <v>0</v>
      </c>
    </row>
    <row r="76" spans="1:8" ht="12" customHeight="1">
      <c r="A76" s="22">
        <v>71</v>
      </c>
      <c r="B76" s="23" t="s">
        <v>85</v>
      </c>
      <c r="C76" s="24">
        <v>32237</v>
      </c>
      <c r="D76" s="25">
        <v>18559</v>
      </c>
      <c r="E76" s="26">
        <v>657</v>
      </c>
      <c r="F76" s="58">
        <v>390405.36</v>
      </c>
      <c r="G76" s="59">
        <v>8499.4</v>
      </c>
      <c r="H76" s="59">
        <v>124.09</v>
      </c>
    </row>
    <row r="77" spans="1:8" ht="12" customHeight="1">
      <c r="A77" s="22">
        <v>72</v>
      </c>
      <c r="B77" s="23" t="s">
        <v>86</v>
      </c>
      <c r="C77" s="24">
        <v>5406</v>
      </c>
      <c r="D77" s="25">
        <v>5515</v>
      </c>
      <c r="E77" s="26">
        <v>409</v>
      </c>
      <c r="F77" s="58">
        <v>263115.57</v>
      </c>
      <c r="G77" s="59">
        <v>5447.57</v>
      </c>
      <c r="H77" s="59">
        <v>16.67</v>
      </c>
    </row>
    <row r="78" spans="1:8" ht="12" customHeight="1">
      <c r="A78" s="22">
        <v>73</v>
      </c>
      <c r="B78" s="23" t="s">
        <v>87</v>
      </c>
      <c r="C78" s="24">
        <v>11055</v>
      </c>
      <c r="D78" s="25">
        <v>8225</v>
      </c>
      <c r="E78" s="26">
        <v>797</v>
      </c>
      <c r="F78" s="58">
        <v>436776.65</v>
      </c>
      <c r="G78" s="59">
        <v>6869.36</v>
      </c>
      <c r="H78" s="59">
        <v>2</v>
      </c>
    </row>
    <row r="79" spans="1:8" ht="12" customHeight="1">
      <c r="A79" s="22">
        <v>74</v>
      </c>
      <c r="B79" s="23" t="s">
        <v>88</v>
      </c>
      <c r="C79" s="24">
        <v>8363</v>
      </c>
      <c r="D79" s="25">
        <v>8998</v>
      </c>
      <c r="E79" s="26">
        <v>788</v>
      </c>
      <c r="F79" s="58">
        <v>324889.9</v>
      </c>
      <c r="G79" s="59">
        <v>5543.21</v>
      </c>
      <c r="H79" s="59">
        <v>3255.01</v>
      </c>
    </row>
    <row r="80" spans="1:8" ht="12" customHeight="1">
      <c r="A80" s="15">
        <v>75</v>
      </c>
      <c r="B80" s="16" t="s">
        <v>89</v>
      </c>
      <c r="C80" s="36">
        <v>1526</v>
      </c>
      <c r="D80" s="37">
        <v>3054</v>
      </c>
      <c r="E80" s="38">
        <v>245</v>
      </c>
      <c r="F80" s="60">
        <v>627558.42</v>
      </c>
      <c r="G80" s="61">
        <v>3136.14</v>
      </c>
      <c r="H80" s="61">
        <v>5193.76</v>
      </c>
    </row>
    <row r="81" spans="1:8" ht="12" customHeight="1">
      <c r="A81" s="22">
        <v>76</v>
      </c>
      <c r="B81" s="23" t="s">
        <v>90</v>
      </c>
      <c r="C81" s="24">
        <v>14200</v>
      </c>
      <c r="D81" s="25">
        <v>9770</v>
      </c>
      <c r="E81" s="26">
        <v>983</v>
      </c>
      <c r="F81" s="58">
        <v>341631.4</v>
      </c>
      <c r="G81" s="59">
        <v>7500.33</v>
      </c>
      <c r="H81" s="59">
        <v>211.16</v>
      </c>
    </row>
    <row r="82" spans="1:8" ht="12" customHeight="1">
      <c r="A82" s="22">
        <v>77</v>
      </c>
      <c r="B82" s="23" t="s">
        <v>91</v>
      </c>
      <c r="C82" s="24">
        <v>158840</v>
      </c>
      <c r="D82" s="25">
        <v>59968</v>
      </c>
      <c r="E82" s="26">
        <v>2284</v>
      </c>
      <c r="F82" s="58">
        <v>87589.31</v>
      </c>
      <c r="G82" s="59">
        <v>3.89</v>
      </c>
      <c r="H82" s="59">
        <v>52.06</v>
      </c>
    </row>
    <row r="83" spans="1:8" ht="12" customHeight="1">
      <c r="A83" s="22">
        <v>78</v>
      </c>
      <c r="B83" s="23" t="s">
        <v>92</v>
      </c>
      <c r="C83" s="24">
        <v>20780</v>
      </c>
      <c r="D83" s="25">
        <v>15808</v>
      </c>
      <c r="E83" s="26">
        <v>948</v>
      </c>
      <c r="F83" s="58">
        <v>417197.26</v>
      </c>
      <c r="G83" s="59">
        <v>9411.2</v>
      </c>
      <c r="H83" s="59">
        <v>0</v>
      </c>
    </row>
    <row r="84" spans="1:8" ht="12" customHeight="1">
      <c r="A84" s="22">
        <v>79</v>
      </c>
      <c r="B84" s="23" t="s">
        <v>93</v>
      </c>
      <c r="C84" s="24">
        <v>36970</v>
      </c>
      <c r="D84" s="25">
        <v>20550</v>
      </c>
      <c r="E84" s="26">
        <v>1324</v>
      </c>
      <c r="F84" s="58">
        <v>421994.89</v>
      </c>
      <c r="G84" s="59">
        <v>6242.14</v>
      </c>
      <c r="H84" s="59">
        <v>0</v>
      </c>
    </row>
    <row r="85" spans="1:8" ht="12" customHeight="1">
      <c r="A85" s="15">
        <v>80</v>
      </c>
      <c r="B85" s="16" t="s">
        <v>94</v>
      </c>
      <c r="C85" s="36">
        <v>16750</v>
      </c>
      <c r="D85" s="37">
        <v>10218</v>
      </c>
      <c r="E85" s="38">
        <v>563</v>
      </c>
      <c r="F85" s="60">
        <v>326259.74</v>
      </c>
      <c r="G85" s="61">
        <v>6593.47</v>
      </c>
      <c r="H85" s="61">
        <v>126.1</v>
      </c>
    </row>
    <row r="86" spans="1:8" ht="12" customHeight="1">
      <c r="A86" s="22">
        <v>81</v>
      </c>
      <c r="B86" s="23" t="s">
        <v>95</v>
      </c>
      <c r="C86" s="24">
        <v>5469</v>
      </c>
      <c r="D86" s="25">
        <v>8042</v>
      </c>
      <c r="E86" s="26">
        <v>743</v>
      </c>
      <c r="F86" s="58">
        <v>1548559.81</v>
      </c>
      <c r="G86" s="59">
        <v>6308.75</v>
      </c>
      <c r="H86" s="59">
        <v>0</v>
      </c>
    </row>
    <row r="87" spans="1:8" ht="12" customHeight="1">
      <c r="A87" s="22">
        <v>82</v>
      </c>
      <c r="B87" s="23" t="s">
        <v>96</v>
      </c>
      <c r="C87" s="24">
        <v>3152</v>
      </c>
      <c r="D87" s="25">
        <v>3751</v>
      </c>
      <c r="E87" s="26">
        <v>531</v>
      </c>
      <c r="F87" s="58">
        <v>340012.09</v>
      </c>
      <c r="G87" s="59">
        <v>5272.56</v>
      </c>
      <c r="H87" s="59">
        <v>9622.75</v>
      </c>
    </row>
    <row r="88" spans="1:8" ht="12" customHeight="1">
      <c r="A88" s="22">
        <v>83</v>
      </c>
      <c r="B88" s="23" t="s">
        <v>97</v>
      </c>
      <c r="C88" s="24">
        <v>1311</v>
      </c>
      <c r="D88" s="25">
        <v>4330</v>
      </c>
      <c r="E88" s="26">
        <v>291</v>
      </c>
      <c r="F88" s="58">
        <v>1192922.52</v>
      </c>
      <c r="G88" s="59">
        <v>5534.92</v>
      </c>
      <c r="H88" s="59">
        <v>0</v>
      </c>
    </row>
    <row r="89" spans="1:8" ht="12" customHeight="1">
      <c r="A89" s="22">
        <v>84</v>
      </c>
      <c r="B89" s="23" t="s">
        <v>98</v>
      </c>
      <c r="C89" s="24">
        <v>6129</v>
      </c>
      <c r="D89" s="25">
        <v>5589</v>
      </c>
      <c r="E89" s="26">
        <v>308</v>
      </c>
      <c r="F89" s="58">
        <v>255701.86</v>
      </c>
      <c r="G89" s="59">
        <v>4877.42</v>
      </c>
      <c r="H89" s="59">
        <v>0</v>
      </c>
    </row>
    <row r="90" spans="1:8" ht="12" customHeight="1">
      <c r="A90" s="15">
        <v>85</v>
      </c>
      <c r="B90" s="16" t="s">
        <v>99</v>
      </c>
      <c r="C90" s="36">
        <v>5228</v>
      </c>
      <c r="D90" s="37">
        <v>6077</v>
      </c>
      <c r="E90" s="38">
        <v>475</v>
      </c>
      <c r="F90" s="60">
        <v>346009.03</v>
      </c>
      <c r="G90" s="61">
        <v>7209.48</v>
      </c>
      <c r="H90" s="61">
        <v>0</v>
      </c>
    </row>
    <row r="91" spans="1:8" ht="12" customHeight="1">
      <c r="A91" s="22">
        <v>86</v>
      </c>
      <c r="B91" s="23" t="s">
        <v>100</v>
      </c>
      <c r="C91" s="24">
        <v>647</v>
      </c>
      <c r="D91" s="25">
        <v>1662</v>
      </c>
      <c r="E91" s="26">
        <v>53</v>
      </c>
      <c r="F91" s="58">
        <v>373923.48</v>
      </c>
      <c r="G91" s="59">
        <v>1444.47</v>
      </c>
      <c r="H91" s="59">
        <v>0</v>
      </c>
    </row>
    <row r="92" spans="1:8" ht="12" customHeight="1">
      <c r="A92" s="22">
        <v>87</v>
      </c>
      <c r="B92" s="23" t="s">
        <v>101</v>
      </c>
      <c r="C92" s="24">
        <v>6940</v>
      </c>
      <c r="D92" s="25">
        <v>4153</v>
      </c>
      <c r="E92" s="26">
        <v>1320</v>
      </c>
      <c r="F92" s="58">
        <v>182537.71</v>
      </c>
      <c r="G92" s="59">
        <v>3586.3</v>
      </c>
      <c r="H92" s="59">
        <v>18.7</v>
      </c>
    </row>
    <row r="93" spans="1:8" ht="12" customHeight="1">
      <c r="A93" s="22">
        <v>88</v>
      </c>
      <c r="B93" s="23" t="s">
        <v>102</v>
      </c>
      <c r="C93" s="24">
        <v>4260</v>
      </c>
      <c r="D93" s="25">
        <v>4260</v>
      </c>
      <c r="E93" s="26">
        <v>486</v>
      </c>
      <c r="F93" s="58">
        <v>346176.33</v>
      </c>
      <c r="G93" s="59">
        <v>5012.62</v>
      </c>
      <c r="H93" s="59">
        <v>6753.22</v>
      </c>
    </row>
    <row r="94" spans="1:8" ht="12" customHeight="1">
      <c r="A94" s="22">
        <v>89</v>
      </c>
      <c r="B94" s="23" t="s">
        <v>103</v>
      </c>
      <c r="C94" s="24">
        <v>20234</v>
      </c>
      <c r="D94" s="25">
        <v>12255</v>
      </c>
      <c r="E94" s="26">
        <v>628</v>
      </c>
      <c r="F94" s="58">
        <v>213078.43</v>
      </c>
      <c r="G94" s="59">
        <v>3604.7</v>
      </c>
      <c r="H94" s="59">
        <v>641</v>
      </c>
    </row>
    <row r="95" spans="1:8" ht="12" customHeight="1">
      <c r="A95" s="15">
        <v>90</v>
      </c>
      <c r="B95" s="16" t="s">
        <v>104</v>
      </c>
      <c r="C95" s="36">
        <v>9595</v>
      </c>
      <c r="D95" s="37">
        <v>5819</v>
      </c>
      <c r="E95" s="38">
        <v>359</v>
      </c>
      <c r="F95" s="60">
        <v>262822.01</v>
      </c>
      <c r="G95" s="61">
        <v>6132.06</v>
      </c>
      <c r="H95" s="61">
        <v>0</v>
      </c>
    </row>
    <row r="96" spans="1:8" ht="12" customHeight="1">
      <c r="A96" s="22">
        <v>91</v>
      </c>
      <c r="B96" s="23" t="s">
        <v>105</v>
      </c>
      <c r="C96" s="24">
        <v>3812</v>
      </c>
      <c r="D96" s="25">
        <v>4357</v>
      </c>
      <c r="E96" s="26">
        <v>231</v>
      </c>
      <c r="F96" s="58">
        <v>350267.43</v>
      </c>
      <c r="G96" s="59">
        <v>8474.46</v>
      </c>
      <c r="H96" s="59">
        <v>343.33</v>
      </c>
    </row>
    <row r="97" spans="1:8" ht="12" customHeight="1">
      <c r="A97" s="22">
        <v>92</v>
      </c>
      <c r="B97" s="23" t="s">
        <v>106</v>
      </c>
      <c r="C97" s="24">
        <v>818</v>
      </c>
      <c r="D97" s="25">
        <v>1893</v>
      </c>
      <c r="E97" s="26">
        <v>82</v>
      </c>
      <c r="F97" s="58">
        <v>360316.6</v>
      </c>
      <c r="G97" s="59">
        <v>1914.94</v>
      </c>
      <c r="H97" s="59">
        <v>0</v>
      </c>
    </row>
    <row r="98" spans="1:8" ht="12" customHeight="1" thickBot="1">
      <c r="A98" s="22">
        <v>93</v>
      </c>
      <c r="B98" s="23" t="s">
        <v>107</v>
      </c>
      <c r="C98" s="24">
        <v>13665</v>
      </c>
      <c r="D98" s="25">
        <v>10028</v>
      </c>
      <c r="E98" s="26">
        <v>541</v>
      </c>
      <c r="F98" s="58">
        <v>339509.56</v>
      </c>
      <c r="G98" s="59">
        <v>7937.37</v>
      </c>
      <c r="H98" s="59">
        <v>942.19</v>
      </c>
    </row>
    <row r="99" spans="1:8" s="2" customFormat="1" ht="12" customHeight="1" thickTop="1">
      <c r="A99" s="70"/>
      <c r="B99" s="69" t="s">
        <v>108</v>
      </c>
      <c r="C99" s="68">
        <f aca="true" t="shared" si="0" ref="C99:H99">SUM(C6:C98)</f>
        <v>1826341</v>
      </c>
      <c r="D99" s="68">
        <f t="shared" si="0"/>
        <v>1052244</v>
      </c>
      <c r="E99" s="68">
        <f t="shared" si="0"/>
        <v>67324</v>
      </c>
      <c r="F99" s="82">
        <f t="shared" si="0"/>
        <v>46050829.07999999</v>
      </c>
      <c r="G99" s="82">
        <f t="shared" si="0"/>
        <v>554003.5099999999</v>
      </c>
      <c r="H99" s="67">
        <f t="shared" si="0"/>
        <v>129267.15</v>
      </c>
    </row>
    <row r="100" spans="1:8" ht="12.75" customHeight="1">
      <c r="A100" s="48"/>
      <c r="B100" s="46"/>
      <c r="C100" s="4"/>
      <c r="D100" s="20"/>
      <c r="E100" s="20"/>
      <c r="F100" s="7"/>
      <c r="G100" s="13"/>
      <c r="H100" s="13"/>
    </row>
    <row r="101" spans="1:2" ht="12.75" customHeight="1">
      <c r="A101" s="45"/>
      <c r="B101" s="47"/>
    </row>
  </sheetData>
  <sheetProtection/>
  <mergeCells count="3">
    <mergeCell ref="A4:B4"/>
    <mergeCell ref="A5:B5"/>
    <mergeCell ref="C3:H3"/>
  </mergeCells>
  <printOptions horizontalCentered="1" verticalCentered="1"/>
  <pageMargins left="0.25" right="0.25" top="0.2" bottom="0.6" header="0" footer="0.25"/>
  <pageSetup fitToHeight="1" fitToWidth="1" horizontalDpi="4800" verticalDpi="4800" orientation="portrait" scale="63" r:id="rId1"/>
  <headerFooter alignWithMargins="0">
    <oddFooter>&amp;C&amp;"Times New Roman,Regular"Nebraska Department of Revenue, Property Assessment Division 2015 Annual Report&amp;R&amp;"Times New Roman,Regular"Table 20, Page 193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E3" sqref="E3:E5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0.140625" style="1" bestFit="1" customWidth="1"/>
    <col min="4" max="4" width="9.8515625" style="1" bestFit="1" customWidth="1"/>
    <col min="5" max="5" width="12.57421875" style="1" customWidth="1"/>
    <col min="6" max="6" width="11.421875" style="1" bestFit="1" customWidth="1"/>
    <col min="7" max="7" width="10.140625" style="1" bestFit="1" customWidth="1"/>
    <col min="8" max="8" width="9.57421875" style="1" bestFit="1" customWidth="1"/>
    <col min="9" max="9" width="12.7109375" style="1" customWidth="1"/>
    <col min="10" max="10" width="11.421875" style="1" bestFit="1" customWidth="1"/>
  </cols>
  <sheetData>
    <row r="1" spans="1:10" s="13" customFormat="1" ht="15.75">
      <c r="A1" s="50" t="s">
        <v>150</v>
      </c>
      <c r="B1" s="51"/>
      <c r="C1" s="52"/>
      <c r="D1" s="53"/>
      <c r="E1" s="53"/>
      <c r="F1" s="54"/>
      <c r="G1" s="53"/>
      <c r="H1" s="53"/>
      <c r="I1" s="53"/>
      <c r="J1" s="53"/>
    </row>
    <row r="2" spans="1:10" ht="6.75" customHeight="1">
      <c r="A2" s="3"/>
      <c r="B2" s="4"/>
      <c r="C2" s="21"/>
      <c r="D2" s="6"/>
      <c r="E2" s="6"/>
      <c r="F2" s="9"/>
      <c r="G2" s="6"/>
      <c r="H2" s="6"/>
      <c r="J2" s="6"/>
    </row>
    <row r="3" spans="1:10" ht="12.75" customHeight="1">
      <c r="A3" s="11"/>
      <c r="B3" s="12"/>
      <c r="C3" s="64" t="s">
        <v>0</v>
      </c>
      <c r="D3" s="83" t="s">
        <v>0</v>
      </c>
      <c r="E3" s="127" t="s">
        <v>131</v>
      </c>
      <c r="F3" s="84" t="s">
        <v>1</v>
      </c>
      <c r="G3" s="83" t="s">
        <v>2</v>
      </c>
      <c r="H3" s="83" t="s">
        <v>2</v>
      </c>
      <c r="I3" s="127" t="s">
        <v>132</v>
      </c>
      <c r="J3" s="84" t="s">
        <v>1</v>
      </c>
    </row>
    <row r="4" spans="1:10" ht="12.75" customHeight="1">
      <c r="A4" s="123" t="s">
        <v>112</v>
      </c>
      <c r="B4" s="124"/>
      <c r="C4" s="65" t="s">
        <v>7</v>
      </c>
      <c r="D4" s="85" t="s">
        <v>8</v>
      </c>
      <c r="E4" s="128"/>
      <c r="F4" s="86" t="s">
        <v>0</v>
      </c>
      <c r="G4" s="85" t="s">
        <v>7</v>
      </c>
      <c r="H4" s="85" t="s">
        <v>8</v>
      </c>
      <c r="I4" s="128"/>
      <c r="J4" s="86" t="s">
        <v>2</v>
      </c>
    </row>
    <row r="5" spans="1:10" ht="12.75" customHeight="1">
      <c r="A5" s="125" t="s">
        <v>113</v>
      </c>
      <c r="B5" s="126"/>
      <c r="C5" s="109" t="s">
        <v>11</v>
      </c>
      <c r="D5" s="87" t="s">
        <v>11</v>
      </c>
      <c r="E5" s="129"/>
      <c r="F5" s="88" t="s">
        <v>13</v>
      </c>
      <c r="G5" s="87" t="s">
        <v>11</v>
      </c>
      <c r="H5" s="87" t="s">
        <v>11</v>
      </c>
      <c r="I5" s="129"/>
      <c r="J5" s="88" t="s">
        <v>13</v>
      </c>
    </row>
    <row r="6" spans="1:10" ht="12" customHeight="1">
      <c r="A6" s="22">
        <v>1</v>
      </c>
      <c r="B6" s="23" t="s">
        <v>15</v>
      </c>
      <c r="C6" s="26">
        <v>908</v>
      </c>
      <c r="D6" s="28">
        <v>10619</v>
      </c>
      <c r="E6" s="28">
        <v>10619</v>
      </c>
      <c r="F6" s="29">
        <v>11527</v>
      </c>
      <c r="G6" s="28">
        <v>5</v>
      </c>
      <c r="H6" s="28">
        <v>1</v>
      </c>
      <c r="I6" s="28">
        <v>1</v>
      </c>
      <c r="J6" s="29">
        <v>6</v>
      </c>
    </row>
    <row r="7" spans="1:10" ht="12" customHeight="1">
      <c r="A7" s="22">
        <v>2</v>
      </c>
      <c r="B7" s="23" t="s">
        <v>16</v>
      </c>
      <c r="C7" s="26">
        <v>358</v>
      </c>
      <c r="D7" s="28">
        <v>2230</v>
      </c>
      <c r="E7" s="28">
        <v>2251</v>
      </c>
      <c r="F7" s="29">
        <v>2609</v>
      </c>
      <c r="G7" s="28">
        <v>21</v>
      </c>
      <c r="H7" s="28">
        <v>20</v>
      </c>
      <c r="I7" s="28">
        <v>26</v>
      </c>
      <c r="J7" s="29">
        <v>47</v>
      </c>
    </row>
    <row r="8" spans="1:10" ht="12" customHeight="1">
      <c r="A8" s="22">
        <v>3</v>
      </c>
      <c r="B8" s="23" t="s">
        <v>17</v>
      </c>
      <c r="C8" s="26">
        <v>17</v>
      </c>
      <c r="D8" s="28">
        <v>94</v>
      </c>
      <c r="E8" s="28">
        <v>102</v>
      </c>
      <c r="F8" s="29">
        <v>119</v>
      </c>
      <c r="G8" s="28">
        <v>0</v>
      </c>
      <c r="H8" s="28">
        <v>0</v>
      </c>
      <c r="I8" s="28">
        <v>0</v>
      </c>
      <c r="J8" s="29">
        <v>0</v>
      </c>
    </row>
    <row r="9" spans="1:10" ht="12" customHeight="1">
      <c r="A9" s="22">
        <v>4</v>
      </c>
      <c r="B9" s="23" t="s">
        <v>18</v>
      </c>
      <c r="C9" s="26">
        <v>26</v>
      </c>
      <c r="D9" s="28">
        <v>53</v>
      </c>
      <c r="E9" s="28">
        <v>74</v>
      </c>
      <c r="F9" s="29">
        <v>100</v>
      </c>
      <c r="G9" s="28">
        <v>0</v>
      </c>
      <c r="H9" s="28">
        <v>0</v>
      </c>
      <c r="I9" s="28">
        <v>0</v>
      </c>
      <c r="J9" s="29">
        <v>0</v>
      </c>
    </row>
    <row r="10" spans="1:10" ht="12" customHeight="1">
      <c r="A10" s="15">
        <v>5</v>
      </c>
      <c r="B10" s="16" t="s">
        <v>19</v>
      </c>
      <c r="C10" s="38">
        <v>70</v>
      </c>
      <c r="D10" s="17">
        <v>128</v>
      </c>
      <c r="E10" s="17">
        <v>131</v>
      </c>
      <c r="F10" s="40">
        <v>201</v>
      </c>
      <c r="G10" s="17">
        <v>0</v>
      </c>
      <c r="H10" s="17">
        <v>0</v>
      </c>
      <c r="I10" s="17">
        <v>0</v>
      </c>
      <c r="J10" s="40">
        <v>0</v>
      </c>
    </row>
    <row r="11" spans="1:10" ht="12" customHeight="1">
      <c r="A11" s="22">
        <v>6</v>
      </c>
      <c r="B11" s="23" t="s">
        <v>20</v>
      </c>
      <c r="C11" s="26">
        <v>242</v>
      </c>
      <c r="D11" s="28">
        <v>1872</v>
      </c>
      <c r="E11" s="28">
        <v>1891</v>
      </c>
      <c r="F11" s="29">
        <v>2133</v>
      </c>
      <c r="G11" s="28">
        <v>0</v>
      </c>
      <c r="H11" s="28">
        <v>0</v>
      </c>
      <c r="I11" s="28">
        <v>0</v>
      </c>
      <c r="J11" s="29">
        <v>0</v>
      </c>
    </row>
    <row r="12" spans="1:10" ht="12" customHeight="1">
      <c r="A12" s="22">
        <v>7</v>
      </c>
      <c r="B12" s="23" t="s">
        <v>21</v>
      </c>
      <c r="C12" s="26">
        <v>347</v>
      </c>
      <c r="D12" s="28">
        <v>3508</v>
      </c>
      <c r="E12" s="28">
        <v>4049</v>
      </c>
      <c r="F12" s="29">
        <v>4396</v>
      </c>
      <c r="G12" s="28">
        <v>0</v>
      </c>
      <c r="H12" s="28">
        <v>3</v>
      </c>
      <c r="I12" s="28">
        <v>3</v>
      </c>
      <c r="J12" s="29">
        <v>3</v>
      </c>
    </row>
    <row r="13" spans="1:10" ht="12" customHeight="1">
      <c r="A13" s="22">
        <v>8</v>
      </c>
      <c r="B13" s="23" t="s">
        <v>22</v>
      </c>
      <c r="C13" s="26">
        <v>288</v>
      </c>
      <c r="D13" s="28">
        <v>774</v>
      </c>
      <c r="E13" s="28">
        <v>814</v>
      </c>
      <c r="F13" s="29">
        <v>1102</v>
      </c>
      <c r="G13" s="28">
        <v>15</v>
      </c>
      <c r="H13" s="28">
        <v>38</v>
      </c>
      <c r="I13" s="28">
        <v>123</v>
      </c>
      <c r="J13" s="29">
        <v>138</v>
      </c>
    </row>
    <row r="14" spans="1:10" ht="12" customHeight="1">
      <c r="A14" s="22">
        <v>9</v>
      </c>
      <c r="B14" s="23" t="s">
        <v>23</v>
      </c>
      <c r="C14" s="26">
        <v>259</v>
      </c>
      <c r="D14" s="28">
        <v>1298</v>
      </c>
      <c r="E14" s="28">
        <v>1320</v>
      </c>
      <c r="F14" s="29">
        <v>1579</v>
      </c>
      <c r="G14" s="28">
        <v>34</v>
      </c>
      <c r="H14" s="28">
        <v>70</v>
      </c>
      <c r="I14" s="28">
        <v>88</v>
      </c>
      <c r="J14" s="29">
        <v>122</v>
      </c>
    </row>
    <row r="15" spans="1:10" ht="12" customHeight="1">
      <c r="A15" s="15">
        <v>10</v>
      </c>
      <c r="B15" s="16" t="s">
        <v>24</v>
      </c>
      <c r="C15" s="38">
        <v>1313</v>
      </c>
      <c r="D15" s="17">
        <v>12156</v>
      </c>
      <c r="E15" s="17">
        <v>14874</v>
      </c>
      <c r="F15" s="40">
        <v>16187</v>
      </c>
      <c r="G15" s="17">
        <v>65</v>
      </c>
      <c r="H15" s="17">
        <v>19</v>
      </c>
      <c r="I15" s="17">
        <v>21</v>
      </c>
      <c r="J15" s="40">
        <v>86</v>
      </c>
    </row>
    <row r="16" spans="1:10" ht="12" customHeight="1">
      <c r="A16" s="22">
        <v>11</v>
      </c>
      <c r="B16" s="23" t="s">
        <v>25</v>
      </c>
      <c r="C16" s="26">
        <v>330</v>
      </c>
      <c r="D16" s="28">
        <v>2517</v>
      </c>
      <c r="E16" s="28">
        <v>2647</v>
      </c>
      <c r="F16" s="29">
        <v>2977</v>
      </c>
      <c r="G16" s="28">
        <v>8</v>
      </c>
      <c r="H16" s="28">
        <v>33</v>
      </c>
      <c r="I16" s="28">
        <v>147</v>
      </c>
      <c r="J16" s="29">
        <v>155</v>
      </c>
    </row>
    <row r="17" spans="1:10" ht="12" customHeight="1">
      <c r="A17" s="22">
        <v>12</v>
      </c>
      <c r="B17" s="23" t="s">
        <v>26</v>
      </c>
      <c r="C17" s="26">
        <v>311</v>
      </c>
      <c r="D17" s="28">
        <v>2731</v>
      </c>
      <c r="E17" s="28">
        <v>2868</v>
      </c>
      <c r="F17" s="29">
        <v>3179</v>
      </c>
      <c r="G17" s="28">
        <v>18</v>
      </c>
      <c r="H17" s="28">
        <v>47</v>
      </c>
      <c r="I17" s="28">
        <v>263</v>
      </c>
      <c r="J17" s="29">
        <v>281</v>
      </c>
    </row>
    <row r="18" spans="1:10" ht="12" customHeight="1">
      <c r="A18" s="22">
        <v>13</v>
      </c>
      <c r="B18" s="23" t="s">
        <v>27</v>
      </c>
      <c r="C18" s="26">
        <v>2644</v>
      </c>
      <c r="D18" s="28">
        <v>9627</v>
      </c>
      <c r="E18" s="28">
        <v>10044</v>
      </c>
      <c r="F18" s="29">
        <v>12688</v>
      </c>
      <c r="G18" s="28">
        <v>197</v>
      </c>
      <c r="H18" s="28">
        <v>40</v>
      </c>
      <c r="I18" s="28">
        <v>48</v>
      </c>
      <c r="J18" s="29">
        <v>245</v>
      </c>
    </row>
    <row r="19" spans="1:10" ht="12" customHeight="1">
      <c r="A19" s="22">
        <v>14</v>
      </c>
      <c r="B19" s="23" t="s">
        <v>28</v>
      </c>
      <c r="C19" s="26">
        <v>396</v>
      </c>
      <c r="D19" s="28">
        <v>2091</v>
      </c>
      <c r="E19" s="28">
        <v>2554</v>
      </c>
      <c r="F19" s="29">
        <v>2950</v>
      </c>
      <c r="G19" s="28">
        <v>70</v>
      </c>
      <c r="H19" s="28">
        <v>149</v>
      </c>
      <c r="I19" s="28">
        <v>243</v>
      </c>
      <c r="J19" s="29">
        <v>313</v>
      </c>
    </row>
    <row r="20" spans="1:10" ht="12" customHeight="1">
      <c r="A20" s="15">
        <v>15</v>
      </c>
      <c r="B20" s="16" t="s">
        <v>29</v>
      </c>
      <c r="C20" s="38">
        <v>203</v>
      </c>
      <c r="D20" s="17">
        <v>1380</v>
      </c>
      <c r="E20" s="17">
        <v>1519</v>
      </c>
      <c r="F20" s="40">
        <v>1722</v>
      </c>
      <c r="G20" s="17">
        <v>1</v>
      </c>
      <c r="H20" s="17">
        <v>0</v>
      </c>
      <c r="I20" s="17">
        <v>27</v>
      </c>
      <c r="J20" s="40">
        <v>28</v>
      </c>
    </row>
    <row r="21" spans="1:10" ht="12" customHeight="1">
      <c r="A21" s="22">
        <v>16</v>
      </c>
      <c r="B21" s="23" t="s">
        <v>30</v>
      </c>
      <c r="C21" s="26">
        <v>781</v>
      </c>
      <c r="D21" s="28">
        <v>1762</v>
      </c>
      <c r="E21" s="28">
        <v>1829</v>
      </c>
      <c r="F21" s="29">
        <v>2610</v>
      </c>
      <c r="G21" s="28">
        <v>0</v>
      </c>
      <c r="H21" s="28">
        <v>0</v>
      </c>
      <c r="I21" s="28">
        <v>0</v>
      </c>
      <c r="J21" s="29">
        <v>0</v>
      </c>
    </row>
    <row r="22" spans="1:10" ht="12" customHeight="1">
      <c r="A22" s="22">
        <v>17</v>
      </c>
      <c r="B22" s="23" t="s">
        <v>31</v>
      </c>
      <c r="C22" s="26">
        <v>719</v>
      </c>
      <c r="D22" s="28">
        <v>3611</v>
      </c>
      <c r="E22" s="28">
        <v>3787</v>
      </c>
      <c r="F22" s="29">
        <v>4506</v>
      </c>
      <c r="G22" s="28">
        <v>1</v>
      </c>
      <c r="H22" s="28">
        <v>0</v>
      </c>
      <c r="I22" s="28">
        <v>0</v>
      </c>
      <c r="J22" s="29">
        <v>1</v>
      </c>
    </row>
    <row r="23" spans="1:10" ht="12" customHeight="1">
      <c r="A23" s="22">
        <v>18</v>
      </c>
      <c r="B23" s="23" t="s">
        <v>32</v>
      </c>
      <c r="C23" s="26">
        <v>606</v>
      </c>
      <c r="D23" s="28">
        <v>2661</v>
      </c>
      <c r="E23" s="28">
        <v>2717</v>
      </c>
      <c r="F23" s="29">
        <v>3323</v>
      </c>
      <c r="G23" s="28">
        <v>2</v>
      </c>
      <c r="H23" s="28">
        <v>1</v>
      </c>
      <c r="I23" s="28">
        <v>0</v>
      </c>
      <c r="J23" s="29">
        <v>2</v>
      </c>
    </row>
    <row r="24" spans="1:10" ht="12" customHeight="1">
      <c r="A24" s="22">
        <v>19</v>
      </c>
      <c r="B24" s="23" t="s">
        <v>33</v>
      </c>
      <c r="C24" s="26">
        <v>374</v>
      </c>
      <c r="D24" s="28">
        <v>2852</v>
      </c>
      <c r="E24" s="28">
        <v>3064</v>
      </c>
      <c r="F24" s="29">
        <v>3438</v>
      </c>
      <c r="G24" s="28">
        <v>33</v>
      </c>
      <c r="H24" s="28">
        <v>50</v>
      </c>
      <c r="I24" s="28">
        <v>104</v>
      </c>
      <c r="J24" s="29">
        <v>137</v>
      </c>
    </row>
    <row r="25" spans="1:10" ht="12" customHeight="1">
      <c r="A25" s="15">
        <v>20</v>
      </c>
      <c r="B25" s="16" t="s">
        <v>34</v>
      </c>
      <c r="C25" s="38">
        <v>352</v>
      </c>
      <c r="D25" s="17">
        <v>2590</v>
      </c>
      <c r="E25" s="17">
        <v>2676</v>
      </c>
      <c r="F25" s="40">
        <v>3028</v>
      </c>
      <c r="G25" s="17">
        <v>20</v>
      </c>
      <c r="H25" s="17">
        <v>13</v>
      </c>
      <c r="I25" s="17">
        <v>34</v>
      </c>
      <c r="J25" s="40">
        <v>54</v>
      </c>
    </row>
    <row r="26" spans="1:10" ht="12" customHeight="1">
      <c r="A26" s="22">
        <v>21</v>
      </c>
      <c r="B26" s="23" t="s">
        <v>35</v>
      </c>
      <c r="C26" s="26">
        <v>837</v>
      </c>
      <c r="D26" s="28">
        <v>3792</v>
      </c>
      <c r="E26" s="28">
        <v>3862</v>
      </c>
      <c r="F26" s="29">
        <v>4699</v>
      </c>
      <c r="G26" s="28">
        <v>0</v>
      </c>
      <c r="H26" s="28">
        <v>0</v>
      </c>
      <c r="I26" s="28">
        <v>0</v>
      </c>
      <c r="J26" s="29">
        <v>0</v>
      </c>
    </row>
    <row r="27" spans="1:10" ht="12" customHeight="1">
      <c r="A27" s="22">
        <v>22</v>
      </c>
      <c r="B27" s="23" t="s">
        <v>36</v>
      </c>
      <c r="C27" s="26">
        <v>749</v>
      </c>
      <c r="D27" s="28">
        <v>5225</v>
      </c>
      <c r="E27" s="28">
        <v>5758</v>
      </c>
      <c r="F27" s="29">
        <v>6507</v>
      </c>
      <c r="G27" s="28">
        <v>0</v>
      </c>
      <c r="H27" s="28">
        <v>0</v>
      </c>
      <c r="I27" s="28">
        <v>0</v>
      </c>
      <c r="J27" s="29">
        <v>0</v>
      </c>
    </row>
    <row r="28" spans="1:10" ht="12" customHeight="1">
      <c r="A28" s="22">
        <v>23</v>
      </c>
      <c r="B28" s="23" t="s">
        <v>37</v>
      </c>
      <c r="C28" s="26">
        <v>425</v>
      </c>
      <c r="D28" s="28">
        <v>2616</v>
      </c>
      <c r="E28" s="28">
        <v>2890</v>
      </c>
      <c r="F28" s="29">
        <v>3315</v>
      </c>
      <c r="G28" s="28">
        <v>0</v>
      </c>
      <c r="H28" s="28">
        <v>1</v>
      </c>
      <c r="I28" s="28">
        <v>1</v>
      </c>
      <c r="J28" s="29">
        <v>1</v>
      </c>
    </row>
    <row r="29" spans="1:10" ht="12" customHeight="1">
      <c r="A29" s="22">
        <v>24</v>
      </c>
      <c r="B29" s="23" t="s">
        <v>38</v>
      </c>
      <c r="C29" s="26">
        <v>618</v>
      </c>
      <c r="D29" s="28">
        <v>5724</v>
      </c>
      <c r="E29" s="28">
        <v>7702</v>
      </c>
      <c r="F29" s="29">
        <v>8320</v>
      </c>
      <c r="G29" s="28">
        <v>51</v>
      </c>
      <c r="H29" s="28">
        <v>524</v>
      </c>
      <c r="I29" s="28">
        <v>529</v>
      </c>
      <c r="J29" s="29">
        <v>580</v>
      </c>
    </row>
    <row r="30" spans="1:10" ht="12" customHeight="1">
      <c r="A30" s="15">
        <v>25</v>
      </c>
      <c r="B30" s="16" t="s">
        <v>39</v>
      </c>
      <c r="C30" s="38">
        <v>48</v>
      </c>
      <c r="D30" s="17">
        <v>734</v>
      </c>
      <c r="E30" s="17">
        <v>757</v>
      </c>
      <c r="F30" s="40">
        <v>805</v>
      </c>
      <c r="G30" s="17">
        <v>0</v>
      </c>
      <c r="H30" s="17">
        <v>0</v>
      </c>
      <c r="I30" s="17">
        <v>0</v>
      </c>
      <c r="J30" s="40">
        <v>0</v>
      </c>
    </row>
    <row r="31" spans="1:10" ht="12" customHeight="1">
      <c r="A31" s="22">
        <v>26</v>
      </c>
      <c r="B31" s="23" t="s">
        <v>40</v>
      </c>
      <c r="C31" s="26">
        <v>262</v>
      </c>
      <c r="D31" s="28">
        <v>1410</v>
      </c>
      <c r="E31" s="28">
        <v>1813</v>
      </c>
      <c r="F31" s="29">
        <v>2075</v>
      </c>
      <c r="G31" s="28">
        <v>0</v>
      </c>
      <c r="H31" s="28">
        <v>4</v>
      </c>
      <c r="I31" s="28">
        <v>114</v>
      </c>
      <c r="J31" s="29">
        <v>114</v>
      </c>
    </row>
    <row r="32" spans="1:10" ht="12" customHeight="1">
      <c r="A32" s="22">
        <v>27</v>
      </c>
      <c r="B32" s="23" t="s">
        <v>41</v>
      </c>
      <c r="C32" s="26">
        <v>764</v>
      </c>
      <c r="D32" s="28">
        <v>13071</v>
      </c>
      <c r="E32" s="28">
        <v>13071</v>
      </c>
      <c r="F32" s="29">
        <v>13835</v>
      </c>
      <c r="G32" s="28">
        <v>152</v>
      </c>
      <c r="H32" s="28">
        <v>28</v>
      </c>
      <c r="I32" s="28">
        <v>28</v>
      </c>
      <c r="J32" s="29">
        <v>180</v>
      </c>
    </row>
    <row r="33" spans="1:10" ht="12" customHeight="1">
      <c r="A33" s="22">
        <v>28</v>
      </c>
      <c r="B33" s="23" t="s">
        <v>42</v>
      </c>
      <c r="C33" s="26">
        <v>15304</v>
      </c>
      <c r="D33" s="28">
        <v>162363</v>
      </c>
      <c r="E33" s="28">
        <v>165098</v>
      </c>
      <c r="F33" s="29">
        <v>180402</v>
      </c>
      <c r="G33" s="28">
        <v>739</v>
      </c>
      <c r="H33" s="28">
        <v>56</v>
      </c>
      <c r="I33" s="28">
        <v>201</v>
      </c>
      <c r="J33" s="29">
        <v>940</v>
      </c>
    </row>
    <row r="34" spans="1:10" ht="12" customHeight="1">
      <c r="A34" s="22">
        <v>29</v>
      </c>
      <c r="B34" s="23" t="s">
        <v>43</v>
      </c>
      <c r="C34" s="26">
        <v>145</v>
      </c>
      <c r="D34" s="28">
        <v>768</v>
      </c>
      <c r="E34" s="28">
        <v>778</v>
      </c>
      <c r="F34" s="29">
        <v>923</v>
      </c>
      <c r="G34" s="28">
        <v>1</v>
      </c>
      <c r="H34" s="28">
        <v>5</v>
      </c>
      <c r="I34" s="28">
        <v>5</v>
      </c>
      <c r="J34" s="29">
        <v>6</v>
      </c>
    </row>
    <row r="35" spans="1:10" ht="12" customHeight="1">
      <c r="A35" s="15">
        <v>30</v>
      </c>
      <c r="B35" s="16" t="s">
        <v>44</v>
      </c>
      <c r="C35" s="38">
        <v>279</v>
      </c>
      <c r="D35" s="17">
        <v>1988</v>
      </c>
      <c r="E35" s="17">
        <v>2272</v>
      </c>
      <c r="F35" s="40">
        <v>2551</v>
      </c>
      <c r="G35" s="17">
        <v>0</v>
      </c>
      <c r="H35" s="17">
        <v>1</v>
      </c>
      <c r="I35" s="17">
        <v>1</v>
      </c>
      <c r="J35" s="40">
        <v>1</v>
      </c>
    </row>
    <row r="36" spans="1:10" ht="12" customHeight="1">
      <c r="A36" s="22">
        <v>31</v>
      </c>
      <c r="B36" s="23" t="s">
        <v>45</v>
      </c>
      <c r="C36" s="26">
        <v>416</v>
      </c>
      <c r="D36" s="28">
        <v>1217</v>
      </c>
      <c r="E36" s="28">
        <v>1232</v>
      </c>
      <c r="F36" s="29">
        <v>1648</v>
      </c>
      <c r="G36" s="28">
        <v>0</v>
      </c>
      <c r="H36" s="28">
        <v>1</v>
      </c>
      <c r="I36" s="28">
        <v>1</v>
      </c>
      <c r="J36" s="29">
        <v>1</v>
      </c>
    </row>
    <row r="37" spans="1:10" ht="12" customHeight="1">
      <c r="A37" s="22">
        <v>32</v>
      </c>
      <c r="B37" s="23" t="s">
        <v>46</v>
      </c>
      <c r="C37" s="26">
        <v>97</v>
      </c>
      <c r="D37" s="28">
        <v>811</v>
      </c>
      <c r="E37" s="28">
        <v>822</v>
      </c>
      <c r="F37" s="29">
        <v>919</v>
      </c>
      <c r="G37" s="28">
        <v>11</v>
      </c>
      <c r="H37" s="28">
        <v>193</v>
      </c>
      <c r="I37" s="28">
        <v>202</v>
      </c>
      <c r="J37" s="29">
        <v>213</v>
      </c>
    </row>
    <row r="38" spans="1:10" ht="12" customHeight="1">
      <c r="A38" s="22">
        <v>33</v>
      </c>
      <c r="B38" s="23" t="s">
        <v>47</v>
      </c>
      <c r="C38" s="26">
        <v>413</v>
      </c>
      <c r="D38" s="28">
        <v>2162</v>
      </c>
      <c r="E38" s="28">
        <v>2172</v>
      </c>
      <c r="F38" s="29">
        <v>2585</v>
      </c>
      <c r="G38" s="28">
        <v>0</v>
      </c>
      <c r="H38" s="28">
        <v>0</v>
      </c>
      <c r="I38" s="28">
        <v>0</v>
      </c>
      <c r="J38" s="29">
        <v>0</v>
      </c>
    </row>
    <row r="39" spans="1:10" ht="12" customHeight="1">
      <c r="A39" s="22">
        <v>34</v>
      </c>
      <c r="B39" s="23" t="s">
        <v>48</v>
      </c>
      <c r="C39" s="26">
        <v>1408</v>
      </c>
      <c r="D39" s="28">
        <v>7947</v>
      </c>
      <c r="E39" s="28">
        <v>8031</v>
      </c>
      <c r="F39" s="29">
        <v>9439</v>
      </c>
      <c r="G39" s="28">
        <v>4</v>
      </c>
      <c r="H39" s="28">
        <v>0</v>
      </c>
      <c r="I39" s="28">
        <v>3</v>
      </c>
      <c r="J39" s="29">
        <v>7</v>
      </c>
    </row>
    <row r="40" spans="1:10" ht="12" customHeight="1">
      <c r="A40" s="15">
        <v>35</v>
      </c>
      <c r="B40" s="16" t="s">
        <v>49</v>
      </c>
      <c r="C40" s="38">
        <v>107</v>
      </c>
      <c r="D40" s="17">
        <v>857</v>
      </c>
      <c r="E40" s="17">
        <v>885</v>
      </c>
      <c r="F40" s="40">
        <v>992</v>
      </c>
      <c r="G40" s="17">
        <v>0</v>
      </c>
      <c r="H40" s="17">
        <v>0</v>
      </c>
      <c r="I40" s="17">
        <v>0</v>
      </c>
      <c r="J40" s="40">
        <v>0</v>
      </c>
    </row>
    <row r="41" spans="1:10" ht="12" customHeight="1">
      <c r="A41" s="22">
        <v>36</v>
      </c>
      <c r="B41" s="23" t="s">
        <v>50</v>
      </c>
      <c r="C41" s="26">
        <v>46</v>
      </c>
      <c r="D41" s="28">
        <v>743</v>
      </c>
      <c r="E41" s="28">
        <v>743</v>
      </c>
      <c r="F41" s="29">
        <v>789</v>
      </c>
      <c r="G41" s="28">
        <v>84</v>
      </c>
      <c r="H41" s="28">
        <v>6</v>
      </c>
      <c r="I41" s="28">
        <v>6</v>
      </c>
      <c r="J41" s="29">
        <v>90</v>
      </c>
    </row>
    <row r="42" spans="1:10" ht="12" customHeight="1">
      <c r="A42" s="22">
        <v>37</v>
      </c>
      <c r="B42" s="23" t="s">
        <v>51</v>
      </c>
      <c r="C42" s="26">
        <v>142</v>
      </c>
      <c r="D42" s="28">
        <v>910</v>
      </c>
      <c r="E42" s="28">
        <v>992</v>
      </c>
      <c r="F42" s="29">
        <v>1134</v>
      </c>
      <c r="G42" s="28">
        <v>0</v>
      </c>
      <c r="H42" s="28">
        <v>36</v>
      </c>
      <c r="I42" s="28">
        <v>38</v>
      </c>
      <c r="J42" s="29">
        <v>38</v>
      </c>
    </row>
    <row r="43" spans="1:10" ht="12" customHeight="1">
      <c r="A43" s="22">
        <v>38</v>
      </c>
      <c r="B43" s="23" t="s">
        <v>52</v>
      </c>
      <c r="C43" s="26">
        <v>82</v>
      </c>
      <c r="D43" s="28">
        <v>226</v>
      </c>
      <c r="E43" s="28">
        <v>236</v>
      </c>
      <c r="F43" s="29">
        <v>318</v>
      </c>
      <c r="G43" s="28">
        <v>0</v>
      </c>
      <c r="H43" s="28">
        <v>0</v>
      </c>
      <c r="I43" s="28">
        <v>0</v>
      </c>
      <c r="J43" s="29">
        <v>0</v>
      </c>
    </row>
    <row r="44" spans="1:10" ht="12" customHeight="1">
      <c r="A44" s="22">
        <v>39</v>
      </c>
      <c r="B44" s="23" t="s">
        <v>53</v>
      </c>
      <c r="C44" s="26">
        <v>117</v>
      </c>
      <c r="D44" s="28">
        <v>822</v>
      </c>
      <c r="E44" s="28">
        <v>848</v>
      </c>
      <c r="F44" s="29">
        <v>965</v>
      </c>
      <c r="G44" s="28">
        <v>0</v>
      </c>
      <c r="H44" s="28">
        <v>0</v>
      </c>
      <c r="I44" s="28">
        <v>0</v>
      </c>
      <c r="J44" s="29">
        <v>0</v>
      </c>
    </row>
    <row r="45" spans="1:10" ht="12" customHeight="1">
      <c r="A45" s="15">
        <v>40</v>
      </c>
      <c r="B45" s="16" t="s">
        <v>54</v>
      </c>
      <c r="C45" s="38">
        <v>1525</v>
      </c>
      <c r="D45" s="17">
        <v>17053</v>
      </c>
      <c r="E45" s="17">
        <v>18034</v>
      </c>
      <c r="F45" s="40">
        <v>19559</v>
      </c>
      <c r="G45" s="17">
        <v>1</v>
      </c>
      <c r="H45" s="17">
        <v>2</v>
      </c>
      <c r="I45" s="17">
        <v>19</v>
      </c>
      <c r="J45" s="40">
        <v>20</v>
      </c>
    </row>
    <row r="46" spans="1:10" ht="12" customHeight="1">
      <c r="A46" s="22">
        <v>41</v>
      </c>
      <c r="B46" s="23" t="s">
        <v>55</v>
      </c>
      <c r="C46" s="26">
        <v>396</v>
      </c>
      <c r="D46" s="28">
        <v>3182</v>
      </c>
      <c r="E46" s="28">
        <v>3457</v>
      </c>
      <c r="F46" s="29">
        <v>3853</v>
      </c>
      <c r="G46" s="28">
        <v>22</v>
      </c>
      <c r="H46" s="28">
        <v>0</v>
      </c>
      <c r="I46" s="28">
        <v>16</v>
      </c>
      <c r="J46" s="29">
        <v>38</v>
      </c>
    </row>
    <row r="47" spans="1:10" ht="12" customHeight="1">
      <c r="A47" s="22">
        <v>42</v>
      </c>
      <c r="B47" s="23" t="s">
        <v>56</v>
      </c>
      <c r="C47" s="26">
        <v>309</v>
      </c>
      <c r="D47" s="28">
        <v>1655</v>
      </c>
      <c r="E47" s="28">
        <v>1655</v>
      </c>
      <c r="F47" s="29">
        <v>1964</v>
      </c>
      <c r="G47" s="28">
        <v>1</v>
      </c>
      <c r="H47" s="28">
        <v>371</v>
      </c>
      <c r="I47" s="28">
        <v>371</v>
      </c>
      <c r="J47" s="29">
        <v>372</v>
      </c>
    </row>
    <row r="48" spans="1:10" ht="12" customHeight="1">
      <c r="A48" s="22">
        <v>43</v>
      </c>
      <c r="B48" s="23" t="s">
        <v>57</v>
      </c>
      <c r="C48" s="26">
        <v>46</v>
      </c>
      <c r="D48" s="28">
        <v>161</v>
      </c>
      <c r="E48" s="28">
        <v>229</v>
      </c>
      <c r="F48" s="29">
        <v>275</v>
      </c>
      <c r="G48" s="28">
        <v>0</v>
      </c>
      <c r="H48" s="28">
        <v>0</v>
      </c>
      <c r="I48" s="28">
        <v>0</v>
      </c>
      <c r="J48" s="29">
        <v>0</v>
      </c>
    </row>
    <row r="49" spans="1:10" ht="12" customHeight="1">
      <c r="A49" s="22">
        <v>44</v>
      </c>
      <c r="B49" s="23" t="s">
        <v>58</v>
      </c>
      <c r="C49" s="26">
        <v>197</v>
      </c>
      <c r="D49" s="28">
        <v>1187</v>
      </c>
      <c r="E49" s="28">
        <v>1208</v>
      </c>
      <c r="F49" s="29">
        <v>1405</v>
      </c>
      <c r="G49" s="28">
        <v>7</v>
      </c>
      <c r="H49" s="28">
        <v>175</v>
      </c>
      <c r="I49" s="28">
        <v>176</v>
      </c>
      <c r="J49" s="29">
        <v>183</v>
      </c>
    </row>
    <row r="50" spans="1:10" ht="12" customHeight="1">
      <c r="A50" s="15">
        <v>45</v>
      </c>
      <c r="B50" s="16" t="s">
        <v>59</v>
      </c>
      <c r="C50" s="38">
        <v>615</v>
      </c>
      <c r="D50" s="17">
        <v>3536</v>
      </c>
      <c r="E50" s="17">
        <v>3737</v>
      </c>
      <c r="F50" s="40">
        <v>4352</v>
      </c>
      <c r="G50" s="17">
        <v>0</v>
      </c>
      <c r="H50" s="17">
        <v>0</v>
      </c>
      <c r="I50" s="17">
        <v>0</v>
      </c>
      <c r="J50" s="40">
        <v>0</v>
      </c>
    </row>
    <row r="51" spans="1:10" ht="12" customHeight="1">
      <c r="A51" s="22">
        <v>46</v>
      </c>
      <c r="B51" s="23" t="s">
        <v>60</v>
      </c>
      <c r="C51" s="26">
        <v>64</v>
      </c>
      <c r="D51" s="28">
        <v>300</v>
      </c>
      <c r="E51" s="28">
        <v>310</v>
      </c>
      <c r="F51" s="29">
        <v>374</v>
      </c>
      <c r="G51" s="28">
        <v>0</v>
      </c>
      <c r="H51" s="28">
        <v>0</v>
      </c>
      <c r="I51" s="28">
        <v>0</v>
      </c>
      <c r="J51" s="29">
        <v>0</v>
      </c>
    </row>
    <row r="52" spans="1:10" ht="12" customHeight="1">
      <c r="A52" s="22">
        <v>47</v>
      </c>
      <c r="B52" s="23" t="s">
        <v>61</v>
      </c>
      <c r="C52" s="26">
        <v>323</v>
      </c>
      <c r="D52" s="28">
        <v>2010</v>
      </c>
      <c r="E52" s="28">
        <v>2098</v>
      </c>
      <c r="F52" s="29">
        <v>2421</v>
      </c>
      <c r="G52" s="28">
        <v>19</v>
      </c>
      <c r="H52" s="28">
        <v>23</v>
      </c>
      <c r="I52" s="28">
        <v>23</v>
      </c>
      <c r="J52" s="29">
        <v>42</v>
      </c>
    </row>
    <row r="53" spans="1:10" ht="12" customHeight="1">
      <c r="A53" s="22">
        <v>48</v>
      </c>
      <c r="B53" s="23" t="s">
        <v>62</v>
      </c>
      <c r="C53" s="26">
        <v>547</v>
      </c>
      <c r="D53" s="28">
        <v>3074</v>
      </c>
      <c r="E53" s="28">
        <v>3108</v>
      </c>
      <c r="F53" s="29">
        <v>3655</v>
      </c>
      <c r="G53" s="28">
        <v>9</v>
      </c>
      <c r="H53" s="28">
        <v>6</v>
      </c>
      <c r="I53" s="28">
        <v>6</v>
      </c>
      <c r="J53" s="29">
        <v>15</v>
      </c>
    </row>
    <row r="54" spans="1:10" ht="12" customHeight="1">
      <c r="A54" s="22">
        <v>49</v>
      </c>
      <c r="B54" s="23" t="s">
        <v>63</v>
      </c>
      <c r="C54" s="26">
        <v>222</v>
      </c>
      <c r="D54" s="28">
        <v>1505</v>
      </c>
      <c r="E54" s="28">
        <v>1546</v>
      </c>
      <c r="F54" s="29">
        <v>1768</v>
      </c>
      <c r="G54" s="28">
        <v>1</v>
      </c>
      <c r="H54" s="28">
        <v>1</v>
      </c>
      <c r="I54" s="28">
        <v>1</v>
      </c>
      <c r="J54" s="29">
        <v>2</v>
      </c>
    </row>
    <row r="55" spans="1:10" ht="12" customHeight="1">
      <c r="A55" s="15">
        <v>50</v>
      </c>
      <c r="B55" s="16" t="s">
        <v>64</v>
      </c>
      <c r="C55" s="38">
        <v>253</v>
      </c>
      <c r="D55" s="17">
        <v>2306</v>
      </c>
      <c r="E55" s="17">
        <v>2450</v>
      </c>
      <c r="F55" s="40">
        <v>2703</v>
      </c>
      <c r="G55" s="17">
        <v>0</v>
      </c>
      <c r="H55" s="17">
        <v>1</v>
      </c>
      <c r="I55" s="17">
        <v>1</v>
      </c>
      <c r="J55" s="40">
        <v>1</v>
      </c>
    </row>
    <row r="56" spans="1:10" ht="12" customHeight="1">
      <c r="A56" s="22">
        <v>51</v>
      </c>
      <c r="B56" s="23" t="s">
        <v>65</v>
      </c>
      <c r="C56" s="26">
        <v>587</v>
      </c>
      <c r="D56" s="28">
        <v>4304</v>
      </c>
      <c r="E56" s="28">
        <v>4551</v>
      </c>
      <c r="F56" s="29">
        <v>5138</v>
      </c>
      <c r="G56" s="28">
        <v>855</v>
      </c>
      <c r="H56" s="28">
        <v>43</v>
      </c>
      <c r="I56" s="28">
        <v>51</v>
      </c>
      <c r="J56" s="29">
        <v>906</v>
      </c>
    </row>
    <row r="57" spans="1:10" ht="12" customHeight="1">
      <c r="A57" s="22">
        <v>52</v>
      </c>
      <c r="B57" s="23" t="s">
        <v>66</v>
      </c>
      <c r="C57" s="26">
        <v>144</v>
      </c>
      <c r="D57" s="28">
        <v>201</v>
      </c>
      <c r="E57" s="28">
        <v>269</v>
      </c>
      <c r="F57" s="29">
        <v>413</v>
      </c>
      <c r="G57" s="28">
        <v>0</v>
      </c>
      <c r="H57" s="28">
        <v>0</v>
      </c>
      <c r="I57" s="28">
        <v>0</v>
      </c>
      <c r="J57" s="29">
        <v>0</v>
      </c>
    </row>
    <row r="58" spans="1:10" ht="12" customHeight="1">
      <c r="A58" s="22">
        <v>53</v>
      </c>
      <c r="B58" s="23" t="s">
        <v>67</v>
      </c>
      <c r="C58" s="26">
        <v>193</v>
      </c>
      <c r="D58" s="28">
        <v>1527</v>
      </c>
      <c r="E58" s="28">
        <v>1634</v>
      </c>
      <c r="F58" s="29">
        <v>1827</v>
      </c>
      <c r="G58" s="28">
        <v>0</v>
      </c>
      <c r="H58" s="28">
        <v>0</v>
      </c>
      <c r="I58" s="28">
        <v>0</v>
      </c>
      <c r="J58" s="29">
        <v>0</v>
      </c>
    </row>
    <row r="59" spans="1:10" ht="12" customHeight="1">
      <c r="A59" s="22">
        <v>54</v>
      </c>
      <c r="B59" s="23" t="s">
        <v>68</v>
      </c>
      <c r="C59" s="26">
        <v>347</v>
      </c>
      <c r="D59" s="28">
        <v>2551</v>
      </c>
      <c r="E59" s="28">
        <v>2636</v>
      </c>
      <c r="F59" s="29">
        <v>2983</v>
      </c>
      <c r="G59" s="28">
        <v>1210</v>
      </c>
      <c r="H59" s="28">
        <v>669</v>
      </c>
      <c r="I59" s="28">
        <v>693</v>
      </c>
      <c r="J59" s="29">
        <v>1903</v>
      </c>
    </row>
    <row r="60" spans="1:10" ht="12" customHeight="1">
      <c r="A60" s="15">
        <v>55</v>
      </c>
      <c r="B60" s="16" t="s">
        <v>69</v>
      </c>
      <c r="C60" s="38">
        <v>5048</v>
      </c>
      <c r="D60" s="17">
        <v>87870</v>
      </c>
      <c r="E60" s="17">
        <v>87870</v>
      </c>
      <c r="F60" s="40">
        <v>92918</v>
      </c>
      <c r="G60" s="17">
        <v>0</v>
      </c>
      <c r="H60" s="17">
        <v>0</v>
      </c>
      <c r="I60" s="17">
        <v>0</v>
      </c>
      <c r="J60" s="40">
        <v>0</v>
      </c>
    </row>
    <row r="61" spans="1:10" ht="12" customHeight="1">
      <c r="A61" s="22">
        <v>56</v>
      </c>
      <c r="B61" s="23" t="s">
        <v>70</v>
      </c>
      <c r="C61" s="26">
        <v>1792</v>
      </c>
      <c r="D61" s="28">
        <v>12701</v>
      </c>
      <c r="E61" s="28">
        <v>12701</v>
      </c>
      <c r="F61" s="29">
        <v>14493</v>
      </c>
      <c r="G61" s="28">
        <v>50</v>
      </c>
      <c r="H61" s="28">
        <v>21</v>
      </c>
      <c r="I61" s="28">
        <v>21</v>
      </c>
      <c r="J61" s="29">
        <v>71</v>
      </c>
    </row>
    <row r="62" spans="1:10" ht="12" customHeight="1">
      <c r="A62" s="22">
        <v>57</v>
      </c>
      <c r="B62" s="23" t="s">
        <v>71</v>
      </c>
      <c r="C62" s="26">
        <v>72</v>
      </c>
      <c r="D62" s="28">
        <v>206</v>
      </c>
      <c r="E62" s="28">
        <v>206</v>
      </c>
      <c r="F62" s="29">
        <v>278</v>
      </c>
      <c r="G62" s="28">
        <v>0</v>
      </c>
      <c r="H62" s="28">
        <v>0</v>
      </c>
      <c r="I62" s="28">
        <v>0</v>
      </c>
      <c r="J62" s="29">
        <v>0</v>
      </c>
    </row>
    <row r="63" spans="1:10" ht="12" customHeight="1">
      <c r="A63" s="22">
        <v>58</v>
      </c>
      <c r="B63" s="23" t="s">
        <v>72</v>
      </c>
      <c r="C63" s="26">
        <v>231</v>
      </c>
      <c r="D63" s="28">
        <v>251</v>
      </c>
      <c r="E63" s="28">
        <v>252</v>
      </c>
      <c r="F63" s="29">
        <v>483</v>
      </c>
      <c r="G63" s="28">
        <v>0</v>
      </c>
      <c r="H63" s="28">
        <v>0</v>
      </c>
      <c r="I63" s="28">
        <v>0</v>
      </c>
      <c r="J63" s="29">
        <v>0</v>
      </c>
    </row>
    <row r="64" spans="1:10" ht="12" customHeight="1">
      <c r="A64" s="22">
        <v>59</v>
      </c>
      <c r="B64" s="23" t="s">
        <v>73</v>
      </c>
      <c r="C64" s="26">
        <v>1203</v>
      </c>
      <c r="D64" s="28">
        <v>10800</v>
      </c>
      <c r="E64" s="28">
        <v>11155</v>
      </c>
      <c r="F64" s="29">
        <v>12358</v>
      </c>
      <c r="G64" s="28">
        <v>0</v>
      </c>
      <c r="H64" s="28">
        <v>0</v>
      </c>
      <c r="I64" s="28">
        <v>0</v>
      </c>
      <c r="J64" s="29">
        <v>0</v>
      </c>
    </row>
    <row r="65" spans="1:10" ht="12" customHeight="1">
      <c r="A65" s="15">
        <v>60</v>
      </c>
      <c r="B65" s="16" t="s">
        <v>74</v>
      </c>
      <c r="C65" s="38">
        <v>31</v>
      </c>
      <c r="D65" s="17">
        <v>88</v>
      </c>
      <c r="E65" s="17">
        <v>91</v>
      </c>
      <c r="F65" s="40">
        <v>122</v>
      </c>
      <c r="G65" s="17">
        <v>0</v>
      </c>
      <c r="H65" s="17">
        <v>0</v>
      </c>
      <c r="I65" s="17">
        <v>0</v>
      </c>
      <c r="J65" s="40">
        <v>0</v>
      </c>
    </row>
    <row r="66" spans="1:10" ht="12" customHeight="1">
      <c r="A66" s="22">
        <v>61</v>
      </c>
      <c r="B66" s="23" t="s">
        <v>75</v>
      </c>
      <c r="C66" s="26">
        <v>299</v>
      </c>
      <c r="D66" s="28">
        <v>2779</v>
      </c>
      <c r="E66" s="28">
        <v>3026</v>
      </c>
      <c r="F66" s="29">
        <v>3325</v>
      </c>
      <c r="G66" s="28">
        <v>18</v>
      </c>
      <c r="H66" s="28">
        <v>4</v>
      </c>
      <c r="I66" s="28">
        <v>4</v>
      </c>
      <c r="J66" s="29">
        <v>22</v>
      </c>
    </row>
    <row r="67" spans="1:10" ht="12" customHeight="1">
      <c r="A67" s="22">
        <v>62</v>
      </c>
      <c r="B67" s="23" t="s">
        <v>76</v>
      </c>
      <c r="C67" s="26">
        <v>534</v>
      </c>
      <c r="D67" s="28">
        <v>1670</v>
      </c>
      <c r="E67" s="28">
        <v>1844</v>
      </c>
      <c r="F67" s="29">
        <v>2378</v>
      </c>
      <c r="G67" s="28">
        <v>5</v>
      </c>
      <c r="H67" s="28">
        <v>0</v>
      </c>
      <c r="I67" s="28">
        <v>0</v>
      </c>
      <c r="J67" s="29">
        <v>5</v>
      </c>
    </row>
    <row r="68" spans="1:10" ht="12" customHeight="1">
      <c r="A68" s="22">
        <v>63</v>
      </c>
      <c r="B68" s="23" t="s">
        <v>77</v>
      </c>
      <c r="C68" s="26">
        <v>173</v>
      </c>
      <c r="D68" s="28">
        <v>1282</v>
      </c>
      <c r="E68" s="28">
        <v>1292</v>
      </c>
      <c r="F68" s="29">
        <v>1465</v>
      </c>
      <c r="G68" s="28">
        <v>19</v>
      </c>
      <c r="H68" s="28">
        <v>9</v>
      </c>
      <c r="I68" s="28">
        <v>26</v>
      </c>
      <c r="J68" s="29">
        <v>45</v>
      </c>
    </row>
    <row r="69" spans="1:10" ht="12" customHeight="1">
      <c r="A69" s="22">
        <v>64</v>
      </c>
      <c r="B69" s="23" t="s">
        <v>78</v>
      </c>
      <c r="C69" s="26">
        <v>464</v>
      </c>
      <c r="D69" s="28">
        <v>2538</v>
      </c>
      <c r="E69" s="28">
        <v>2597</v>
      </c>
      <c r="F69" s="29">
        <v>3061</v>
      </c>
      <c r="G69" s="28">
        <v>50</v>
      </c>
      <c r="H69" s="28">
        <v>3</v>
      </c>
      <c r="I69" s="28">
        <v>3</v>
      </c>
      <c r="J69" s="29">
        <v>53</v>
      </c>
    </row>
    <row r="70" spans="1:10" ht="12" customHeight="1">
      <c r="A70" s="15">
        <v>65</v>
      </c>
      <c r="B70" s="16" t="s">
        <v>79</v>
      </c>
      <c r="C70" s="38">
        <v>316</v>
      </c>
      <c r="D70" s="17">
        <v>1692</v>
      </c>
      <c r="E70" s="17">
        <v>1709</v>
      </c>
      <c r="F70" s="40">
        <v>2025</v>
      </c>
      <c r="G70" s="17">
        <v>0</v>
      </c>
      <c r="H70" s="17">
        <v>0</v>
      </c>
      <c r="I70" s="17">
        <v>0</v>
      </c>
      <c r="J70" s="40">
        <v>0</v>
      </c>
    </row>
    <row r="71" spans="1:10" ht="12" customHeight="1">
      <c r="A71" s="22">
        <v>66</v>
      </c>
      <c r="B71" s="23" t="s">
        <v>80</v>
      </c>
      <c r="C71" s="26">
        <v>1011</v>
      </c>
      <c r="D71" s="28">
        <v>5595</v>
      </c>
      <c r="E71" s="28">
        <v>5755</v>
      </c>
      <c r="F71" s="29">
        <v>6766</v>
      </c>
      <c r="G71" s="28">
        <v>57</v>
      </c>
      <c r="H71" s="28">
        <v>38</v>
      </c>
      <c r="I71" s="28">
        <v>51</v>
      </c>
      <c r="J71" s="29">
        <v>108</v>
      </c>
    </row>
    <row r="72" spans="1:10" ht="12" customHeight="1">
      <c r="A72" s="22">
        <v>67</v>
      </c>
      <c r="B72" s="23" t="s">
        <v>81</v>
      </c>
      <c r="C72" s="26">
        <v>242</v>
      </c>
      <c r="D72" s="28">
        <v>856</v>
      </c>
      <c r="E72" s="28">
        <v>984</v>
      </c>
      <c r="F72" s="29">
        <v>1226</v>
      </c>
      <c r="G72" s="28">
        <v>52</v>
      </c>
      <c r="H72" s="28">
        <v>41</v>
      </c>
      <c r="I72" s="28">
        <v>45</v>
      </c>
      <c r="J72" s="29">
        <v>97</v>
      </c>
    </row>
    <row r="73" spans="1:10" ht="12" customHeight="1">
      <c r="A73" s="22">
        <v>68</v>
      </c>
      <c r="B73" s="23" t="s">
        <v>82</v>
      </c>
      <c r="C73" s="26">
        <v>189</v>
      </c>
      <c r="D73" s="28">
        <v>997</v>
      </c>
      <c r="E73" s="28">
        <v>1028</v>
      </c>
      <c r="F73" s="29">
        <v>1217</v>
      </c>
      <c r="G73" s="28">
        <v>0</v>
      </c>
      <c r="H73" s="28">
        <v>0</v>
      </c>
      <c r="I73" s="28">
        <v>0</v>
      </c>
      <c r="J73" s="29">
        <v>0</v>
      </c>
    </row>
    <row r="74" spans="1:10" ht="12" customHeight="1">
      <c r="A74" s="22">
        <v>69</v>
      </c>
      <c r="B74" s="23" t="s">
        <v>83</v>
      </c>
      <c r="C74" s="26">
        <v>337</v>
      </c>
      <c r="D74" s="28">
        <v>2811</v>
      </c>
      <c r="E74" s="28">
        <v>3488</v>
      </c>
      <c r="F74" s="29">
        <v>3825</v>
      </c>
      <c r="G74" s="28">
        <v>1</v>
      </c>
      <c r="H74" s="28">
        <v>0</v>
      </c>
      <c r="I74" s="28">
        <v>0</v>
      </c>
      <c r="J74" s="29">
        <v>1</v>
      </c>
    </row>
    <row r="75" spans="1:10" ht="12" customHeight="1">
      <c r="A75" s="15">
        <v>70</v>
      </c>
      <c r="B75" s="16" t="s">
        <v>84</v>
      </c>
      <c r="C75" s="38">
        <v>384</v>
      </c>
      <c r="D75" s="17">
        <v>2437</v>
      </c>
      <c r="E75" s="17">
        <v>2491</v>
      </c>
      <c r="F75" s="40">
        <v>2875</v>
      </c>
      <c r="G75" s="17">
        <v>0</v>
      </c>
      <c r="H75" s="17">
        <v>1</v>
      </c>
      <c r="I75" s="17">
        <v>1</v>
      </c>
      <c r="J75" s="40">
        <v>1</v>
      </c>
    </row>
    <row r="76" spans="1:10" ht="12" customHeight="1">
      <c r="A76" s="22">
        <v>71</v>
      </c>
      <c r="B76" s="23" t="s">
        <v>85</v>
      </c>
      <c r="C76" s="26">
        <v>912</v>
      </c>
      <c r="D76" s="28">
        <v>10039</v>
      </c>
      <c r="E76" s="28">
        <v>10770</v>
      </c>
      <c r="F76" s="29">
        <v>11682</v>
      </c>
      <c r="G76" s="28">
        <v>44</v>
      </c>
      <c r="H76" s="28">
        <v>22</v>
      </c>
      <c r="I76" s="28">
        <v>24</v>
      </c>
      <c r="J76" s="29">
        <v>68</v>
      </c>
    </row>
    <row r="77" spans="1:10" ht="12" customHeight="1">
      <c r="A77" s="22">
        <v>72</v>
      </c>
      <c r="B77" s="23" t="s">
        <v>86</v>
      </c>
      <c r="C77" s="26">
        <v>204</v>
      </c>
      <c r="D77" s="28">
        <v>1719</v>
      </c>
      <c r="E77" s="28">
        <v>1814</v>
      </c>
      <c r="F77" s="29">
        <v>2018</v>
      </c>
      <c r="G77" s="28">
        <v>28</v>
      </c>
      <c r="H77" s="28">
        <v>38</v>
      </c>
      <c r="I77" s="28">
        <v>247</v>
      </c>
      <c r="J77" s="29">
        <v>275</v>
      </c>
    </row>
    <row r="78" spans="1:10" ht="12" customHeight="1">
      <c r="A78" s="22">
        <v>73</v>
      </c>
      <c r="B78" s="23" t="s">
        <v>87</v>
      </c>
      <c r="C78" s="26">
        <v>619</v>
      </c>
      <c r="D78" s="28">
        <v>4075</v>
      </c>
      <c r="E78" s="28">
        <v>4219</v>
      </c>
      <c r="F78" s="29">
        <v>4838</v>
      </c>
      <c r="G78" s="28">
        <v>0</v>
      </c>
      <c r="H78" s="28">
        <v>0</v>
      </c>
      <c r="I78" s="28">
        <v>0</v>
      </c>
      <c r="J78" s="29">
        <v>0</v>
      </c>
    </row>
    <row r="79" spans="1:10" ht="12" customHeight="1">
      <c r="A79" s="22">
        <v>74</v>
      </c>
      <c r="B79" s="23" t="s">
        <v>88</v>
      </c>
      <c r="C79" s="26">
        <v>806</v>
      </c>
      <c r="D79" s="28">
        <v>3422</v>
      </c>
      <c r="E79" s="28">
        <v>3461</v>
      </c>
      <c r="F79" s="29">
        <v>4267</v>
      </c>
      <c r="G79" s="28">
        <v>17</v>
      </c>
      <c r="H79" s="28">
        <v>12</v>
      </c>
      <c r="I79" s="28">
        <v>14</v>
      </c>
      <c r="J79" s="29">
        <v>31</v>
      </c>
    </row>
    <row r="80" spans="1:10" ht="12" customHeight="1">
      <c r="A80" s="15">
        <v>75</v>
      </c>
      <c r="B80" s="16" t="s">
        <v>89</v>
      </c>
      <c r="C80" s="38">
        <v>108</v>
      </c>
      <c r="D80" s="17">
        <v>596</v>
      </c>
      <c r="E80" s="17">
        <v>616</v>
      </c>
      <c r="F80" s="40">
        <v>724</v>
      </c>
      <c r="G80" s="17">
        <v>10</v>
      </c>
      <c r="H80" s="17">
        <v>4</v>
      </c>
      <c r="I80" s="17">
        <v>7</v>
      </c>
      <c r="J80" s="40">
        <v>17</v>
      </c>
    </row>
    <row r="81" spans="1:10" ht="12" customHeight="1">
      <c r="A81" s="22">
        <v>76</v>
      </c>
      <c r="B81" s="23" t="s">
        <v>90</v>
      </c>
      <c r="C81" s="26">
        <v>587</v>
      </c>
      <c r="D81" s="28">
        <v>4360</v>
      </c>
      <c r="E81" s="28">
        <v>4568</v>
      </c>
      <c r="F81" s="29">
        <v>5155</v>
      </c>
      <c r="G81" s="28">
        <v>22</v>
      </c>
      <c r="H81" s="28">
        <v>18</v>
      </c>
      <c r="I81" s="28">
        <v>74</v>
      </c>
      <c r="J81" s="29">
        <v>96</v>
      </c>
    </row>
    <row r="82" spans="1:10" ht="12" customHeight="1">
      <c r="A82" s="22">
        <v>77</v>
      </c>
      <c r="B82" s="23" t="s">
        <v>91</v>
      </c>
      <c r="C82" s="26">
        <v>3490</v>
      </c>
      <c r="D82" s="28">
        <v>50259</v>
      </c>
      <c r="E82" s="28">
        <v>50899</v>
      </c>
      <c r="F82" s="29">
        <v>54389</v>
      </c>
      <c r="G82" s="28">
        <v>133</v>
      </c>
      <c r="H82" s="28">
        <v>37</v>
      </c>
      <c r="I82" s="28">
        <v>327</v>
      </c>
      <c r="J82" s="29">
        <v>460</v>
      </c>
    </row>
    <row r="83" spans="1:10" ht="12" customHeight="1">
      <c r="A83" s="22">
        <v>78</v>
      </c>
      <c r="B83" s="23" t="s">
        <v>92</v>
      </c>
      <c r="C83" s="26">
        <v>1063</v>
      </c>
      <c r="D83" s="28">
        <v>7626</v>
      </c>
      <c r="E83" s="28">
        <v>7626</v>
      </c>
      <c r="F83" s="29">
        <v>8689</v>
      </c>
      <c r="G83" s="28">
        <v>38</v>
      </c>
      <c r="H83" s="28">
        <v>18</v>
      </c>
      <c r="I83" s="28">
        <v>18</v>
      </c>
      <c r="J83" s="29">
        <v>56</v>
      </c>
    </row>
    <row r="84" spans="1:10" ht="12" customHeight="1">
      <c r="A84" s="22">
        <v>79</v>
      </c>
      <c r="B84" s="23" t="s">
        <v>93</v>
      </c>
      <c r="C84" s="26">
        <v>1370</v>
      </c>
      <c r="D84" s="28">
        <v>11988</v>
      </c>
      <c r="E84" s="28">
        <v>12956</v>
      </c>
      <c r="F84" s="29">
        <v>14326</v>
      </c>
      <c r="G84" s="28">
        <v>0</v>
      </c>
      <c r="H84" s="28">
        <v>0</v>
      </c>
      <c r="I84" s="28">
        <v>0</v>
      </c>
      <c r="J84" s="29">
        <v>0</v>
      </c>
    </row>
    <row r="85" spans="1:10" ht="12" customHeight="1">
      <c r="A85" s="15">
        <v>80</v>
      </c>
      <c r="B85" s="16" t="s">
        <v>94</v>
      </c>
      <c r="C85" s="38">
        <v>604</v>
      </c>
      <c r="D85" s="17">
        <v>5376</v>
      </c>
      <c r="E85" s="17">
        <v>5504</v>
      </c>
      <c r="F85" s="40">
        <v>6108</v>
      </c>
      <c r="G85" s="17">
        <v>3</v>
      </c>
      <c r="H85" s="17">
        <v>5</v>
      </c>
      <c r="I85" s="17">
        <v>39</v>
      </c>
      <c r="J85" s="40">
        <v>42</v>
      </c>
    </row>
    <row r="86" spans="1:10" ht="12" customHeight="1">
      <c r="A86" s="22">
        <v>81</v>
      </c>
      <c r="B86" s="23" t="s">
        <v>95</v>
      </c>
      <c r="C86" s="26">
        <v>376</v>
      </c>
      <c r="D86" s="28">
        <v>1778</v>
      </c>
      <c r="E86" s="28">
        <v>1876</v>
      </c>
      <c r="F86" s="29">
        <v>2252</v>
      </c>
      <c r="G86" s="28">
        <v>24</v>
      </c>
      <c r="H86" s="28">
        <v>0</v>
      </c>
      <c r="I86" s="28">
        <v>0</v>
      </c>
      <c r="J86" s="29">
        <v>24</v>
      </c>
    </row>
    <row r="87" spans="1:10" ht="12" customHeight="1">
      <c r="A87" s="22">
        <v>82</v>
      </c>
      <c r="B87" s="23" t="s">
        <v>96</v>
      </c>
      <c r="C87" s="26">
        <v>233</v>
      </c>
      <c r="D87" s="28">
        <v>1061</v>
      </c>
      <c r="E87" s="28">
        <v>1077</v>
      </c>
      <c r="F87" s="29">
        <v>1310</v>
      </c>
      <c r="G87" s="28">
        <v>5</v>
      </c>
      <c r="H87" s="28">
        <v>292</v>
      </c>
      <c r="I87" s="28">
        <v>293</v>
      </c>
      <c r="J87" s="29">
        <v>298</v>
      </c>
    </row>
    <row r="88" spans="1:10" ht="12" customHeight="1">
      <c r="A88" s="22">
        <v>83</v>
      </c>
      <c r="B88" s="23" t="s">
        <v>97</v>
      </c>
      <c r="C88" s="26">
        <v>26</v>
      </c>
      <c r="D88" s="28">
        <v>188</v>
      </c>
      <c r="E88" s="28">
        <v>291</v>
      </c>
      <c r="F88" s="29">
        <v>317</v>
      </c>
      <c r="G88" s="28">
        <v>21</v>
      </c>
      <c r="H88" s="28">
        <v>7</v>
      </c>
      <c r="I88" s="28">
        <v>7</v>
      </c>
      <c r="J88" s="29">
        <v>28</v>
      </c>
    </row>
    <row r="89" spans="1:10" ht="12" customHeight="1">
      <c r="A89" s="22">
        <v>84</v>
      </c>
      <c r="B89" s="23" t="s">
        <v>98</v>
      </c>
      <c r="C89" s="26">
        <v>330</v>
      </c>
      <c r="D89" s="28">
        <v>1767</v>
      </c>
      <c r="E89" s="28">
        <v>1893</v>
      </c>
      <c r="F89" s="29">
        <v>2223</v>
      </c>
      <c r="G89" s="28">
        <v>0</v>
      </c>
      <c r="H89" s="28">
        <v>0</v>
      </c>
      <c r="I89" s="28">
        <v>0</v>
      </c>
      <c r="J89" s="29">
        <v>0</v>
      </c>
    </row>
    <row r="90" spans="1:10" ht="12" customHeight="1">
      <c r="A90" s="15">
        <v>85</v>
      </c>
      <c r="B90" s="16" t="s">
        <v>99</v>
      </c>
      <c r="C90" s="38">
        <v>365</v>
      </c>
      <c r="D90" s="17">
        <v>2278</v>
      </c>
      <c r="E90" s="17">
        <v>2297</v>
      </c>
      <c r="F90" s="40">
        <v>2662</v>
      </c>
      <c r="G90" s="17">
        <v>32</v>
      </c>
      <c r="H90" s="17">
        <v>5</v>
      </c>
      <c r="I90" s="17">
        <v>5</v>
      </c>
      <c r="J90" s="40">
        <v>37</v>
      </c>
    </row>
    <row r="91" spans="1:10" ht="12" customHeight="1">
      <c r="A91" s="22">
        <v>86</v>
      </c>
      <c r="B91" s="23" t="s">
        <v>100</v>
      </c>
      <c r="C91" s="26">
        <v>112</v>
      </c>
      <c r="D91" s="28">
        <v>289</v>
      </c>
      <c r="E91" s="28">
        <v>302</v>
      </c>
      <c r="F91" s="29">
        <v>414</v>
      </c>
      <c r="G91" s="28">
        <v>0</v>
      </c>
      <c r="H91" s="28">
        <v>0</v>
      </c>
      <c r="I91" s="28">
        <v>0</v>
      </c>
      <c r="J91" s="29">
        <v>0</v>
      </c>
    </row>
    <row r="92" spans="1:10" ht="12" customHeight="1">
      <c r="A92" s="22">
        <v>87</v>
      </c>
      <c r="B92" s="23" t="s">
        <v>101</v>
      </c>
      <c r="C92" s="26">
        <v>251</v>
      </c>
      <c r="D92" s="28">
        <v>989</v>
      </c>
      <c r="E92" s="28">
        <v>1276</v>
      </c>
      <c r="F92" s="29">
        <v>1527</v>
      </c>
      <c r="G92" s="28">
        <v>25</v>
      </c>
      <c r="H92" s="28">
        <v>3</v>
      </c>
      <c r="I92" s="28">
        <v>3</v>
      </c>
      <c r="J92" s="29">
        <v>28</v>
      </c>
    </row>
    <row r="93" spans="1:10" ht="12" customHeight="1">
      <c r="A93" s="22">
        <v>88</v>
      </c>
      <c r="B93" s="23" t="s">
        <v>102</v>
      </c>
      <c r="C93" s="26">
        <v>237</v>
      </c>
      <c r="D93" s="28">
        <v>1489</v>
      </c>
      <c r="E93" s="28">
        <v>1526</v>
      </c>
      <c r="F93" s="29">
        <v>1763</v>
      </c>
      <c r="G93" s="28">
        <v>0</v>
      </c>
      <c r="H93" s="28">
        <v>0</v>
      </c>
      <c r="I93" s="28">
        <v>0</v>
      </c>
      <c r="J93" s="29">
        <v>0</v>
      </c>
    </row>
    <row r="94" spans="1:10" ht="12" customHeight="1">
      <c r="A94" s="22">
        <v>89</v>
      </c>
      <c r="B94" s="23" t="s">
        <v>103</v>
      </c>
      <c r="C94" s="26">
        <v>1191</v>
      </c>
      <c r="D94" s="28">
        <v>5589</v>
      </c>
      <c r="E94" s="28">
        <v>5825</v>
      </c>
      <c r="F94" s="29">
        <v>7016</v>
      </c>
      <c r="G94" s="28">
        <v>11</v>
      </c>
      <c r="H94" s="28">
        <v>6</v>
      </c>
      <c r="I94" s="28">
        <v>32</v>
      </c>
      <c r="J94" s="29">
        <v>43</v>
      </c>
    </row>
    <row r="95" spans="1:10" ht="12" customHeight="1">
      <c r="A95" s="15">
        <v>90</v>
      </c>
      <c r="B95" s="16" t="s">
        <v>104</v>
      </c>
      <c r="C95" s="38">
        <v>224</v>
      </c>
      <c r="D95" s="17">
        <v>2476</v>
      </c>
      <c r="E95" s="17">
        <v>2565</v>
      </c>
      <c r="F95" s="40">
        <v>2789</v>
      </c>
      <c r="G95" s="17">
        <v>0</v>
      </c>
      <c r="H95" s="17">
        <v>0</v>
      </c>
      <c r="I95" s="17">
        <v>0</v>
      </c>
      <c r="J95" s="40">
        <v>0</v>
      </c>
    </row>
    <row r="96" spans="1:10" ht="12" customHeight="1">
      <c r="A96" s="22">
        <v>91</v>
      </c>
      <c r="B96" s="23" t="s">
        <v>105</v>
      </c>
      <c r="C96" s="26">
        <v>180</v>
      </c>
      <c r="D96" s="28">
        <v>1392</v>
      </c>
      <c r="E96" s="28">
        <v>1414</v>
      </c>
      <c r="F96" s="29">
        <v>1594</v>
      </c>
      <c r="G96" s="28">
        <v>0</v>
      </c>
      <c r="H96" s="28">
        <v>6</v>
      </c>
      <c r="I96" s="28">
        <v>6</v>
      </c>
      <c r="J96" s="29">
        <v>6</v>
      </c>
    </row>
    <row r="97" spans="1:10" ht="12" customHeight="1">
      <c r="A97" s="22">
        <v>92</v>
      </c>
      <c r="B97" s="23" t="s">
        <v>106</v>
      </c>
      <c r="C97" s="26">
        <v>110</v>
      </c>
      <c r="D97" s="28">
        <v>290</v>
      </c>
      <c r="E97" s="28">
        <v>298</v>
      </c>
      <c r="F97" s="29">
        <v>408</v>
      </c>
      <c r="G97" s="28">
        <v>10</v>
      </c>
      <c r="H97" s="28">
        <v>0</v>
      </c>
      <c r="I97" s="28">
        <v>0</v>
      </c>
      <c r="J97" s="29">
        <v>10</v>
      </c>
    </row>
    <row r="98" spans="1:10" ht="12" customHeight="1" thickBot="1">
      <c r="A98" s="22">
        <v>93</v>
      </c>
      <c r="B98" s="23" t="s">
        <v>107</v>
      </c>
      <c r="C98" s="26">
        <v>713</v>
      </c>
      <c r="D98" s="28">
        <v>4559</v>
      </c>
      <c r="E98" s="28">
        <v>4602</v>
      </c>
      <c r="F98" s="29">
        <v>5315</v>
      </c>
      <c r="G98" s="28">
        <v>14</v>
      </c>
      <c r="H98" s="28">
        <v>8</v>
      </c>
      <c r="I98" s="28">
        <v>14</v>
      </c>
      <c r="J98" s="29">
        <v>28</v>
      </c>
    </row>
    <row r="99" spans="1:10" s="2" customFormat="1" ht="12" customHeight="1" thickTop="1">
      <c r="A99" s="70"/>
      <c r="B99" s="69" t="s">
        <v>108</v>
      </c>
      <c r="C99" s="66">
        <f>SUM(C6:C98)</f>
        <v>65008</v>
      </c>
      <c r="D99" s="66">
        <f aca="true" t="shared" si="0" ref="D99:I99">SUM(D6:D98)</f>
        <v>580670</v>
      </c>
      <c r="E99" s="66">
        <f t="shared" si="0"/>
        <v>600878</v>
      </c>
      <c r="F99" s="89">
        <f>SUM(F6:F98)</f>
        <v>665886</v>
      </c>
      <c r="G99" s="66">
        <f t="shared" si="0"/>
        <v>4346</v>
      </c>
      <c r="H99" s="66">
        <f t="shared" si="0"/>
        <v>3228</v>
      </c>
      <c r="I99" s="66">
        <f t="shared" si="0"/>
        <v>4875</v>
      </c>
      <c r="J99" s="89">
        <f>SUM(J6:J98)</f>
        <v>9221</v>
      </c>
    </row>
    <row r="100" spans="1:10" ht="12.75" customHeight="1">
      <c r="A100" s="45"/>
      <c r="B100" s="46"/>
      <c r="C100" s="14"/>
      <c r="D100" s="14"/>
      <c r="E100" s="14"/>
      <c r="F100" s="14"/>
      <c r="G100" s="14"/>
      <c r="H100" s="14"/>
      <c r="I100" s="14"/>
      <c r="J100" s="14"/>
    </row>
    <row r="101" spans="1:2" ht="12.75" customHeight="1">
      <c r="A101" s="45"/>
      <c r="B101" s="47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2015 Annual Report&amp;R&amp;"Times New Roman,Regular"Table 20, Page 194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PageLayoutView="0" workbookViewId="0" topLeftCell="A1">
      <selection activeCell="H5" sqref="H5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4" width="11.00390625" style="1" bestFit="1" customWidth="1"/>
    <col min="5" max="5" width="13.00390625" style="1" customWidth="1"/>
    <col min="6" max="6" width="11.421875" style="1" bestFit="1" customWidth="1"/>
    <col min="7" max="7" width="16.28125" style="1" customWidth="1"/>
    <col min="8" max="8" width="15.7109375" style="0" customWidth="1"/>
    <col min="9" max="9" width="12.28125" style="0" customWidth="1"/>
  </cols>
  <sheetData>
    <row r="1" spans="1:8" s="13" customFormat="1" ht="15.75">
      <c r="A1" s="50" t="str">
        <f>'TABLE20 pg2 '!$A$1</f>
        <v>Table 20  2015 Record Counts (continued)</v>
      </c>
      <c r="B1" s="51"/>
      <c r="C1" s="52"/>
      <c r="D1" s="53"/>
      <c r="E1" s="53"/>
      <c r="F1" s="53"/>
      <c r="G1" s="53"/>
      <c r="H1" s="52"/>
    </row>
    <row r="2" spans="1:7" ht="3.75" customHeight="1">
      <c r="A2" s="3"/>
      <c r="B2" s="4"/>
      <c r="C2" s="8"/>
      <c r="D2" s="6"/>
      <c r="E2" s="6"/>
      <c r="F2" s="6"/>
      <c r="G2" s="6"/>
    </row>
    <row r="3" spans="1:9" s="90" customFormat="1" ht="12.75" customHeight="1">
      <c r="A3" s="63"/>
      <c r="B3" s="64"/>
      <c r="C3" s="83" t="s">
        <v>3</v>
      </c>
      <c r="D3" s="83" t="s">
        <v>3</v>
      </c>
      <c r="E3" s="127" t="s">
        <v>130</v>
      </c>
      <c r="F3" s="91" t="s">
        <v>1</v>
      </c>
      <c r="G3" s="83" t="s">
        <v>120</v>
      </c>
      <c r="H3" s="83" t="s">
        <v>120</v>
      </c>
      <c r="I3" s="127" t="s">
        <v>144</v>
      </c>
    </row>
    <row r="4" spans="1:9" s="90" customFormat="1" ht="12.75" customHeight="1">
      <c r="A4" s="130" t="s">
        <v>112</v>
      </c>
      <c r="B4" s="131"/>
      <c r="C4" s="85" t="s">
        <v>7</v>
      </c>
      <c r="D4" s="85" t="s">
        <v>8</v>
      </c>
      <c r="E4" s="128"/>
      <c r="F4" s="92" t="s">
        <v>3</v>
      </c>
      <c r="G4" s="85" t="s">
        <v>122</v>
      </c>
      <c r="H4" s="85" t="s">
        <v>121</v>
      </c>
      <c r="I4" s="128"/>
    </row>
    <row r="5" spans="1:9" s="90" customFormat="1" ht="12.75" customHeight="1">
      <c r="A5" s="132" t="s">
        <v>113</v>
      </c>
      <c r="B5" s="133"/>
      <c r="C5" s="87" t="s">
        <v>11</v>
      </c>
      <c r="D5" s="87" t="s">
        <v>11</v>
      </c>
      <c r="E5" s="129"/>
      <c r="F5" s="93" t="s">
        <v>13</v>
      </c>
      <c r="G5" s="87" t="s">
        <v>12</v>
      </c>
      <c r="H5" s="87" t="s">
        <v>12</v>
      </c>
      <c r="I5" s="129"/>
    </row>
    <row r="6" spans="1:9" ht="12" customHeight="1">
      <c r="A6" s="94">
        <v>1</v>
      </c>
      <c r="B6" s="95" t="s">
        <v>15</v>
      </c>
      <c r="C6" s="28">
        <v>2161</v>
      </c>
      <c r="D6" s="28">
        <v>811</v>
      </c>
      <c r="E6" s="28">
        <v>837</v>
      </c>
      <c r="F6" s="30">
        <v>2998</v>
      </c>
      <c r="G6" s="28">
        <v>506</v>
      </c>
      <c r="H6" s="28">
        <v>787</v>
      </c>
      <c r="I6" s="28">
        <v>0</v>
      </c>
    </row>
    <row r="7" spans="1:9" ht="12" customHeight="1">
      <c r="A7" s="22">
        <v>2</v>
      </c>
      <c r="B7" s="23" t="s">
        <v>16</v>
      </c>
      <c r="C7" s="28">
        <v>2505</v>
      </c>
      <c r="D7" s="28">
        <v>1317</v>
      </c>
      <c r="E7" s="28">
        <v>1395</v>
      </c>
      <c r="F7" s="30">
        <v>3900</v>
      </c>
      <c r="G7" s="28">
        <v>851</v>
      </c>
      <c r="H7" s="28">
        <v>1160</v>
      </c>
      <c r="I7" s="28">
        <v>0</v>
      </c>
    </row>
    <row r="8" spans="1:9" ht="12" customHeight="1">
      <c r="A8" s="22">
        <v>3</v>
      </c>
      <c r="B8" s="23" t="s">
        <v>17</v>
      </c>
      <c r="C8" s="28">
        <v>827</v>
      </c>
      <c r="D8" s="28">
        <v>123</v>
      </c>
      <c r="E8" s="28">
        <v>120</v>
      </c>
      <c r="F8" s="30">
        <v>947</v>
      </c>
      <c r="G8" s="28">
        <v>97</v>
      </c>
      <c r="H8" s="28">
        <v>116</v>
      </c>
      <c r="I8" s="28">
        <v>0</v>
      </c>
    </row>
    <row r="9" spans="1:9" ht="12" customHeight="1">
      <c r="A9" s="22">
        <v>4</v>
      </c>
      <c r="B9" s="23" t="s">
        <v>18</v>
      </c>
      <c r="C9" s="28">
        <v>1162</v>
      </c>
      <c r="D9" s="28">
        <v>399</v>
      </c>
      <c r="E9" s="28">
        <v>420</v>
      </c>
      <c r="F9" s="30">
        <v>1582</v>
      </c>
      <c r="G9" s="28">
        <v>244</v>
      </c>
      <c r="H9" s="28">
        <v>388</v>
      </c>
      <c r="I9" s="28">
        <v>0</v>
      </c>
    </row>
    <row r="10" spans="1:9" ht="12" customHeight="1">
      <c r="A10" s="15">
        <v>5</v>
      </c>
      <c r="B10" s="16" t="s">
        <v>19</v>
      </c>
      <c r="C10" s="17">
        <v>1136</v>
      </c>
      <c r="D10" s="17">
        <v>191</v>
      </c>
      <c r="E10" s="17">
        <v>197</v>
      </c>
      <c r="F10" s="41">
        <v>1333</v>
      </c>
      <c r="G10" s="17">
        <v>147</v>
      </c>
      <c r="H10" s="17">
        <v>181</v>
      </c>
      <c r="I10" s="17">
        <v>0</v>
      </c>
    </row>
    <row r="11" spans="1:9" ht="12" customHeight="1">
      <c r="A11" s="22">
        <v>6</v>
      </c>
      <c r="B11" s="23" t="s">
        <v>20</v>
      </c>
      <c r="C11" s="28">
        <v>1914</v>
      </c>
      <c r="D11" s="28">
        <v>1148</v>
      </c>
      <c r="E11" s="28">
        <v>1138</v>
      </c>
      <c r="F11" s="30">
        <v>3052</v>
      </c>
      <c r="G11" s="28">
        <v>610</v>
      </c>
      <c r="H11" s="28">
        <v>1094</v>
      </c>
      <c r="I11" s="28">
        <v>0</v>
      </c>
    </row>
    <row r="12" spans="1:9" ht="12" customHeight="1">
      <c r="A12" s="22">
        <v>7</v>
      </c>
      <c r="B12" s="23" t="s">
        <v>21</v>
      </c>
      <c r="C12" s="28">
        <v>2301</v>
      </c>
      <c r="D12" s="28">
        <v>980</v>
      </c>
      <c r="E12" s="28">
        <v>670</v>
      </c>
      <c r="F12" s="30">
        <v>2971</v>
      </c>
      <c r="G12" s="28">
        <v>403</v>
      </c>
      <c r="H12" s="28">
        <v>621</v>
      </c>
      <c r="I12" s="28">
        <v>0</v>
      </c>
    </row>
    <row r="13" spans="1:9" ht="12" customHeight="1">
      <c r="A13" s="22">
        <v>8</v>
      </c>
      <c r="B13" s="23" t="s">
        <v>22</v>
      </c>
      <c r="C13" s="28">
        <v>1607</v>
      </c>
      <c r="D13" s="28">
        <v>592</v>
      </c>
      <c r="E13" s="28">
        <v>588</v>
      </c>
      <c r="F13" s="30">
        <v>2195</v>
      </c>
      <c r="G13" s="28">
        <v>363</v>
      </c>
      <c r="H13" s="28">
        <v>563</v>
      </c>
      <c r="I13" s="28">
        <v>0</v>
      </c>
    </row>
    <row r="14" spans="1:9" ht="12" customHeight="1">
      <c r="A14" s="22">
        <v>9</v>
      </c>
      <c r="B14" s="23" t="s">
        <v>23</v>
      </c>
      <c r="C14" s="28">
        <v>2423</v>
      </c>
      <c r="D14" s="28">
        <v>513</v>
      </c>
      <c r="E14" s="28">
        <v>529</v>
      </c>
      <c r="F14" s="30">
        <v>2952</v>
      </c>
      <c r="G14" s="28">
        <v>391</v>
      </c>
      <c r="H14" s="28">
        <v>461</v>
      </c>
      <c r="I14" s="28">
        <v>13</v>
      </c>
    </row>
    <row r="15" spans="1:9" ht="12" customHeight="1">
      <c r="A15" s="15">
        <v>10</v>
      </c>
      <c r="B15" s="16" t="s">
        <v>24</v>
      </c>
      <c r="C15" s="17">
        <v>3455</v>
      </c>
      <c r="D15" s="17">
        <v>2698</v>
      </c>
      <c r="E15" s="17">
        <v>1257</v>
      </c>
      <c r="F15" s="41">
        <v>4712</v>
      </c>
      <c r="G15" s="17">
        <v>819</v>
      </c>
      <c r="H15" s="17">
        <v>1173</v>
      </c>
      <c r="I15" s="17">
        <v>1251</v>
      </c>
    </row>
    <row r="16" spans="1:9" ht="12" customHeight="1">
      <c r="A16" s="22">
        <v>11</v>
      </c>
      <c r="B16" s="23" t="s">
        <v>25</v>
      </c>
      <c r="C16" s="28">
        <v>2357</v>
      </c>
      <c r="D16" s="28">
        <v>1238</v>
      </c>
      <c r="E16" s="28">
        <v>950</v>
      </c>
      <c r="F16" s="30">
        <v>3307</v>
      </c>
      <c r="G16" s="28">
        <v>520</v>
      </c>
      <c r="H16" s="28">
        <v>906</v>
      </c>
      <c r="I16" s="28">
        <v>14</v>
      </c>
    </row>
    <row r="17" spans="1:9" ht="12" customHeight="1">
      <c r="A17" s="22">
        <v>12</v>
      </c>
      <c r="B17" s="23" t="s">
        <v>26</v>
      </c>
      <c r="C17" s="28">
        <v>2641</v>
      </c>
      <c r="D17" s="28">
        <v>1240</v>
      </c>
      <c r="E17" s="28">
        <v>1306</v>
      </c>
      <c r="F17" s="30">
        <v>3947</v>
      </c>
      <c r="G17" s="28">
        <v>784</v>
      </c>
      <c r="H17" s="28">
        <v>1266</v>
      </c>
      <c r="I17" s="28">
        <v>0</v>
      </c>
    </row>
    <row r="18" spans="1:9" ht="12" customHeight="1">
      <c r="A18" s="22">
        <v>13</v>
      </c>
      <c r="B18" s="23" t="s">
        <v>27</v>
      </c>
      <c r="C18" s="28">
        <v>3730</v>
      </c>
      <c r="D18" s="28">
        <v>1309</v>
      </c>
      <c r="E18" s="28">
        <v>1344</v>
      </c>
      <c r="F18" s="30">
        <v>5074</v>
      </c>
      <c r="G18" s="28">
        <v>883</v>
      </c>
      <c r="H18" s="28">
        <v>1255</v>
      </c>
      <c r="I18" s="28">
        <v>4993</v>
      </c>
    </row>
    <row r="19" spans="1:9" ht="12" customHeight="1">
      <c r="A19" s="22">
        <v>14</v>
      </c>
      <c r="B19" s="23" t="s">
        <v>28</v>
      </c>
      <c r="C19" s="28">
        <v>2974</v>
      </c>
      <c r="D19" s="28">
        <v>1787</v>
      </c>
      <c r="E19" s="28">
        <v>1473</v>
      </c>
      <c r="F19" s="30">
        <v>4447</v>
      </c>
      <c r="G19" s="28">
        <v>984</v>
      </c>
      <c r="H19" s="28">
        <v>1234</v>
      </c>
      <c r="I19" s="28">
        <v>0</v>
      </c>
    </row>
    <row r="20" spans="1:9" ht="12" customHeight="1">
      <c r="A20" s="15">
        <v>15</v>
      </c>
      <c r="B20" s="16" t="s">
        <v>29</v>
      </c>
      <c r="C20" s="17">
        <v>2015</v>
      </c>
      <c r="D20" s="17">
        <v>547</v>
      </c>
      <c r="E20" s="17">
        <v>585</v>
      </c>
      <c r="F20" s="41">
        <v>2600</v>
      </c>
      <c r="G20" s="17">
        <v>331</v>
      </c>
      <c r="H20" s="17">
        <v>549</v>
      </c>
      <c r="I20" s="17">
        <v>0</v>
      </c>
    </row>
    <row r="21" spans="1:9" ht="12" customHeight="1">
      <c r="A21" s="22">
        <v>16</v>
      </c>
      <c r="B21" s="23" t="s">
        <v>30</v>
      </c>
      <c r="C21" s="28">
        <v>10239</v>
      </c>
      <c r="D21" s="28">
        <v>1010</v>
      </c>
      <c r="E21" s="28">
        <v>1096</v>
      </c>
      <c r="F21" s="30">
        <v>11335</v>
      </c>
      <c r="G21" s="28">
        <v>833</v>
      </c>
      <c r="H21" s="28">
        <v>969</v>
      </c>
      <c r="I21" s="28">
        <v>0</v>
      </c>
    </row>
    <row r="22" spans="1:9" ht="12" customHeight="1">
      <c r="A22" s="22">
        <v>17</v>
      </c>
      <c r="B22" s="23" t="s">
        <v>31</v>
      </c>
      <c r="C22" s="28">
        <v>2595</v>
      </c>
      <c r="D22" s="28">
        <v>729</v>
      </c>
      <c r="E22" s="28">
        <v>789</v>
      </c>
      <c r="F22" s="30">
        <v>3384</v>
      </c>
      <c r="G22" s="28">
        <v>420</v>
      </c>
      <c r="H22" s="28">
        <v>752</v>
      </c>
      <c r="I22" s="28">
        <v>0</v>
      </c>
    </row>
    <row r="23" spans="1:9" ht="12" customHeight="1">
      <c r="A23" s="22">
        <v>18</v>
      </c>
      <c r="B23" s="23" t="s">
        <v>32</v>
      </c>
      <c r="C23" s="28">
        <v>2487</v>
      </c>
      <c r="D23" s="28">
        <v>989</v>
      </c>
      <c r="E23" s="28">
        <v>686</v>
      </c>
      <c r="F23" s="30">
        <v>3173</v>
      </c>
      <c r="G23" s="28">
        <v>294</v>
      </c>
      <c r="H23" s="28">
        <v>677</v>
      </c>
      <c r="I23" s="28">
        <v>0</v>
      </c>
    </row>
    <row r="24" spans="1:9" ht="12" customHeight="1">
      <c r="A24" s="22">
        <v>19</v>
      </c>
      <c r="B24" s="23" t="s">
        <v>33</v>
      </c>
      <c r="C24" s="28">
        <v>2865</v>
      </c>
      <c r="D24" s="28">
        <v>1132</v>
      </c>
      <c r="E24" s="28">
        <v>927</v>
      </c>
      <c r="F24" s="30">
        <v>3792</v>
      </c>
      <c r="G24" s="28">
        <v>614</v>
      </c>
      <c r="H24" s="28">
        <v>897</v>
      </c>
      <c r="I24" s="28">
        <v>0</v>
      </c>
    </row>
    <row r="25" spans="1:9" ht="12" customHeight="1">
      <c r="A25" s="15">
        <v>20</v>
      </c>
      <c r="B25" s="16" t="s">
        <v>34</v>
      </c>
      <c r="C25" s="17">
        <v>3288</v>
      </c>
      <c r="D25" s="17">
        <v>1574</v>
      </c>
      <c r="E25" s="17">
        <v>1458</v>
      </c>
      <c r="F25" s="41">
        <v>4746</v>
      </c>
      <c r="G25" s="17">
        <v>1014</v>
      </c>
      <c r="H25" s="17">
        <v>1403</v>
      </c>
      <c r="I25" s="17">
        <v>40</v>
      </c>
    </row>
    <row r="26" spans="1:9" ht="12" customHeight="1">
      <c r="A26" s="22">
        <v>21</v>
      </c>
      <c r="B26" s="23" t="s">
        <v>35</v>
      </c>
      <c r="C26" s="28">
        <v>6745</v>
      </c>
      <c r="D26" s="28">
        <v>2127</v>
      </c>
      <c r="E26" s="28">
        <v>2185</v>
      </c>
      <c r="F26" s="30">
        <v>8930</v>
      </c>
      <c r="G26" s="28">
        <v>1356</v>
      </c>
      <c r="H26" s="28">
        <v>2100</v>
      </c>
      <c r="I26" s="28">
        <v>0</v>
      </c>
    </row>
    <row r="27" spans="1:9" ht="12" customHeight="1">
      <c r="A27" s="22">
        <v>22</v>
      </c>
      <c r="B27" s="23" t="s">
        <v>36</v>
      </c>
      <c r="C27" s="28">
        <v>1841</v>
      </c>
      <c r="D27" s="28">
        <v>410</v>
      </c>
      <c r="E27" s="28">
        <v>426</v>
      </c>
      <c r="F27" s="30">
        <v>2267</v>
      </c>
      <c r="G27" s="28">
        <v>288</v>
      </c>
      <c r="H27" s="28">
        <v>359</v>
      </c>
      <c r="I27" s="28">
        <v>48</v>
      </c>
    </row>
    <row r="28" spans="1:9" ht="12" customHeight="1">
      <c r="A28" s="22">
        <v>23</v>
      </c>
      <c r="B28" s="23" t="s">
        <v>37</v>
      </c>
      <c r="C28" s="28">
        <v>2587</v>
      </c>
      <c r="D28" s="28">
        <v>680</v>
      </c>
      <c r="E28" s="28">
        <v>677</v>
      </c>
      <c r="F28" s="30">
        <v>3264</v>
      </c>
      <c r="G28" s="28">
        <v>574</v>
      </c>
      <c r="H28" s="28">
        <v>601</v>
      </c>
      <c r="I28" s="28">
        <v>2406</v>
      </c>
    </row>
    <row r="29" spans="1:9" ht="12" customHeight="1">
      <c r="A29" s="22">
        <v>24</v>
      </c>
      <c r="B29" s="23" t="s">
        <v>38</v>
      </c>
      <c r="C29" s="28">
        <v>3609</v>
      </c>
      <c r="D29" s="28">
        <v>2269</v>
      </c>
      <c r="E29" s="28">
        <v>1132</v>
      </c>
      <c r="F29" s="30">
        <v>4741</v>
      </c>
      <c r="G29" s="28">
        <v>712</v>
      </c>
      <c r="H29" s="28">
        <v>1096</v>
      </c>
      <c r="I29" s="28">
        <v>0</v>
      </c>
    </row>
    <row r="30" spans="1:9" ht="12" customHeight="1">
      <c r="A30" s="15">
        <v>25</v>
      </c>
      <c r="B30" s="16" t="s">
        <v>39</v>
      </c>
      <c r="C30" s="17">
        <v>943</v>
      </c>
      <c r="D30" s="17">
        <v>384</v>
      </c>
      <c r="E30" s="17">
        <v>347</v>
      </c>
      <c r="F30" s="41">
        <v>1290</v>
      </c>
      <c r="G30" s="17">
        <v>218</v>
      </c>
      <c r="H30" s="17">
        <v>337</v>
      </c>
      <c r="I30" s="17">
        <v>0</v>
      </c>
    </row>
    <row r="31" spans="1:9" ht="12" customHeight="1">
      <c r="A31" s="22">
        <v>26</v>
      </c>
      <c r="B31" s="23" t="s">
        <v>40</v>
      </c>
      <c r="C31" s="28">
        <v>2176</v>
      </c>
      <c r="D31" s="28">
        <v>1206</v>
      </c>
      <c r="E31" s="28">
        <v>894</v>
      </c>
      <c r="F31" s="30">
        <v>3070</v>
      </c>
      <c r="G31" s="28">
        <v>559</v>
      </c>
      <c r="H31" s="28">
        <v>759</v>
      </c>
      <c r="I31" s="28">
        <v>0</v>
      </c>
    </row>
    <row r="32" spans="1:9" ht="12" customHeight="1">
      <c r="A32" s="22">
        <v>27</v>
      </c>
      <c r="B32" s="23" t="s">
        <v>41</v>
      </c>
      <c r="C32" s="28">
        <v>3375</v>
      </c>
      <c r="D32" s="28">
        <v>871</v>
      </c>
      <c r="E32" s="28">
        <v>924</v>
      </c>
      <c r="F32" s="30">
        <v>4299</v>
      </c>
      <c r="G32" s="28">
        <v>644</v>
      </c>
      <c r="H32" s="28">
        <v>885</v>
      </c>
      <c r="I32" s="28">
        <v>3008</v>
      </c>
    </row>
    <row r="33" spans="1:9" ht="12" customHeight="1">
      <c r="A33" s="22">
        <v>28</v>
      </c>
      <c r="B33" s="23" t="s">
        <v>42</v>
      </c>
      <c r="C33" s="28">
        <v>1344</v>
      </c>
      <c r="D33" s="28">
        <v>1928</v>
      </c>
      <c r="E33" s="28">
        <v>673</v>
      </c>
      <c r="F33" s="30">
        <v>2017</v>
      </c>
      <c r="G33" s="28">
        <v>499</v>
      </c>
      <c r="H33" s="28">
        <v>174</v>
      </c>
      <c r="I33" s="28">
        <v>2071</v>
      </c>
    </row>
    <row r="34" spans="1:9" ht="12" customHeight="1">
      <c r="A34" s="22">
        <v>29</v>
      </c>
      <c r="B34" s="23" t="s">
        <v>43</v>
      </c>
      <c r="C34" s="28">
        <v>1780</v>
      </c>
      <c r="D34" s="28">
        <v>590</v>
      </c>
      <c r="E34" s="28">
        <v>632</v>
      </c>
      <c r="F34" s="30">
        <v>2412</v>
      </c>
      <c r="G34" s="28">
        <v>366</v>
      </c>
      <c r="H34" s="28">
        <v>613</v>
      </c>
      <c r="I34" s="28">
        <v>0</v>
      </c>
    </row>
    <row r="35" spans="1:9" ht="12" customHeight="1">
      <c r="A35" s="15">
        <v>30</v>
      </c>
      <c r="B35" s="16" t="s">
        <v>44</v>
      </c>
      <c r="C35" s="17">
        <v>2519</v>
      </c>
      <c r="D35" s="17">
        <v>1045</v>
      </c>
      <c r="E35" s="17">
        <v>873</v>
      </c>
      <c r="F35" s="41">
        <v>3392</v>
      </c>
      <c r="G35" s="17">
        <v>431</v>
      </c>
      <c r="H35" s="17">
        <v>818</v>
      </c>
      <c r="I35" s="17">
        <v>0</v>
      </c>
    </row>
    <row r="36" spans="1:9" ht="12" customHeight="1">
      <c r="A36" s="22">
        <v>31</v>
      </c>
      <c r="B36" s="23" t="s">
        <v>45</v>
      </c>
      <c r="C36" s="28">
        <v>2066</v>
      </c>
      <c r="D36" s="28">
        <v>694</v>
      </c>
      <c r="E36" s="28">
        <v>736</v>
      </c>
      <c r="F36" s="30">
        <v>2802</v>
      </c>
      <c r="G36" s="28">
        <v>474</v>
      </c>
      <c r="H36" s="28">
        <v>661</v>
      </c>
      <c r="I36" s="28">
        <v>0</v>
      </c>
    </row>
    <row r="37" spans="1:9" ht="12" customHeight="1">
      <c r="A37" s="22">
        <v>32</v>
      </c>
      <c r="B37" s="23" t="s">
        <v>46</v>
      </c>
      <c r="C37" s="28">
        <v>2038</v>
      </c>
      <c r="D37" s="28">
        <v>640</v>
      </c>
      <c r="E37" s="28">
        <v>668</v>
      </c>
      <c r="F37" s="30">
        <v>2706</v>
      </c>
      <c r="G37" s="28">
        <v>390</v>
      </c>
      <c r="H37" s="28">
        <v>650</v>
      </c>
      <c r="I37" s="28">
        <v>0</v>
      </c>
    </row>
    <row r="38" spans="1:9" ht="12" customHeight="1">
      <c r="A38" s="22">
        <v>33</v>
      </c>
      <c r="B38" s="23" t="s">
        <v>47</v>
      </c>
      <c r="C38" s="28">
        <v>2466</v>
      </c>
      <c r="D38" s="28">
        <v>598</v>
      </c>
      <c r="E38" s="28">
        <v>621</v>
      </c>
      <c r="F38" s="30">
        <v>3087</v>
      </c>
      <c r="G38" s="28">
        <v>333</v>
      </c>
      <c r="H38" s="28">
        <v>609</v>
      </c>
      <c r="I38" s="28">
        <v>0</v>
      </c>
    </row>
    <row r="39" spans="1:9" ht="12" customHeight="1">
      <c r="A39" s="22">
        <v>34</v>
      </c>
      <c r="B39" s="23" t="s">
        <v>48</v>
      </c>
      <c r="C39" s="28">
        <v>3986</v>
      </c>
      <c r="D39" s="28">
        <v>1600</v>
      </c>
      <c r="E39" s="28">
        <v>1718</v>
      </c>
      <c r="F39" s="30">
        <v>5704</v>
      </c>
      <c r="G39" s="28">
        <v>1143</v>
      </c>
      <c r="H39" s="28">
        <v>1640</v>
      </c>
      <c r="I39" s="28">
        <v>4378</v>
      </c>
    </row>
    <row r="40" spans="1:9" ht="12" customHeight="1">
      <c r="A40" s="15">
        <v>35</v>
      </c>
      <c r="B40" s="16" t="s">
        <v>49</v>
      </c>
      <c r="C40" s="17">
        <v>2776</v>
      </c>
      <c r="D40" s="17">
        <v>611</v>
      </c>
      <c r="E40" s="17">
        <v>525</v>
      </c>
      <c r="F40" s="41">
        <v>3301</v>
      </c>
      <c r="G40" s="17">
        <v>330</v>
      </c>
      <c r="H40" s="17">
        <v>506</v>
      </c>
      <c r="I40" s="17">
        <v>119</v>
      </c>
    </row>
    <row r="41" spans="1:9" ht="12" customHeight="1">
      <c r="A41" s="22">
        <v>36</v>
      </c>
      <c r="B41" s="23" t="s">
        <v>50</v>
      </c>
      <c r="C41" s="28">
        <v>1023</v>
      </c>
      <c r="D41" s="28">
        <v>299</v>
      </c>
      <c r="E41" s="28">
        <v>316</v>
      </c>
      <c r="F41" s="30">
        <v>1339</v>
      </c>
      <c r="G41" s="28">
        <v>208</v>
      </c>
      <c r="H41" s="28">
        <v>306</v>
      </c>
      <c r="I41" s="28">
        <v>97</v>
      </c>
    </row>
    <row r="42" spans="1:9" ht="12" customHeight="1">
      <c r="A42" s="22">
        <v>37</v>
      </c>
      <c r="B42" s="23" t="s">
        <v>51</v>
      </c>
      <c r="C42" s="28">
        <v>1338</v>
      </c>
      <c r="D42" s="28">
        <v>296</v>
      </c>
      <c r="E42" s="28">
        <v>310</v>
      </c>
      <c r="F42" s="30">
        <v>1648</v>
      </c>
      <c r="G42" s="28">
        <v>189</v>
      </c>
      <c r="H42" s="28">
        <v>288</v>
      </c>
      <c r="I42" s="28">
        <v>0</v>
      </c>
    </row>
    <row r="43" spans="1:9" ht="12" customHeight="1">
      <c r="A43" s="22">
        <v>38</v>
      </c>
      <c r="B43" s="23" t="s">
        <v>52</v>
      </c>
      <c r="C43" s="28">
        <v>1164</v>
      </c>
      <c r="D43" s="28">
        <v>133</v>
      </c>
      <c r="E43" s="28">
        <v>138</v>
      </c>
      <c r="F43" s="30">
        <v>1302</v>
      </c>
      <c r="G43" s="28">
        <v>106</v>
      </c>
      <c r="H43" s="28">
        <v>128</v>
      </c>
      <c r="I43" s="28">
        <v>0</v>
      </c>
    </row>
    <row r="44" spans="1:9" ht="12" customHeight="1">
      <c r="A44" s="22">
        <v>39</v>
      </c>
      <c r="B44" s="23" t="s">
        <v>53</v>
      </c>
      <c r="C44" s="28">
        <v>1297</v>
      </c>
      <c r="D44" s="28">
        <v>565</v>
      </c>
      <c r="E44" s="28">
        <v>575</v>
      </c>
      <c r="F44" s="30">
        <v>1872</v>
      </c>
      <c r="G44" s="28">
        <v>304</v>
      </c>
      <c r="H44" s="28">
        <v>558</v>
      </c>
      <c r="I44" s="28">
        <v>0</v>
      </c>
    </row>
    <row r="45" spans="1:9" ht="12" customHeight="1">
      <c r="A45" s="15">
        <v>40</v>
      </c>
      <c r="B45" s="16" t="s">
        <v>54</v>
      </c>
      <c r="C45" s="17">
        <v>2530</v>
      </c>
      <c r="D45" s="17">
        <v>997</v>
      </c>
      <c r="E45" s="17">
        <v>1056</v>
      </c>
      <c r="F45" s="41">
        <v>3586</v>
      </c>
      <c r="G45" s="17">
        <v>697</v>
      </c>
      <c r="H45" s="17">
        <v>941</v>
      </c>
      <c r="I45" s="17">
        <v>0</v>
      </c>
    </row>
    <row r="46" spans="1:9" ht="12" customHeight="1">
      <c r="A46" s="22">
        <v>41</v>
      </c>
      <c r="B46" s="23" t="s">
        <v>55</v>
      </c>
      <c r="C46" s="28">
        <v>2521</v>
      </c>
      <c r="D46" s="28">
        <v>1478</v>
      </c>
      <c r="E46" s="28">
        <v>859</v>
      </c>
      <c r="F46" s="30">
        <v>3380</v>
      </c>
      <c r="G46" s="28">
        <v>382</v>
      </c>
      <c r="H46" s="28">
        <v>851</v>
      </c>
      <c r="I46" s="28">
        <v>0</v>
      </c>
    </row>
    <row r="47" spans="1:9" ht="12" customHeight="1">
      <c r="A47" s="22">
        <v>42</v>
      </c>
      <c r="B47" s="23" t="s">
        <v>56</v>
      </c>
      <c r="C47" s="28">
        <v>1812</v>
      </c>
      <c r="D47" s="28">
        <v>429</v>
      </c>
      <c r="E47" s="28">
        <v>448</v>
      </c>
      <c r="F47" s="30">
        <v>2260</v>
      </c>
      <c r="G47" s="28">
        <v>288</v>
      </c>
      <c r="H47" s="28">
        <v>438</v>
      </c>
      <c r="I47" s="28">
        <v>0</v>
      </c>
    </row>
    <row r="48" spans="1:9" ht="12" customHeight="1">
      <c r="A48" s="22">
        <v>43</v>
      </c>
      <c r="B48" s="23" t="s">
        <v>57</v>
      </c>
      <c r="C48" s="28">
        <v>1588</v>
      </c>
      <c r="D48" s="28">
        <v>491</v>
      </c>
      <c r="E48" s="28">
        <v>454</v>
      </c>
      <c r="F48" s="30">
        <v>2042</v>
      </c>
      <c r="G48" s="28">
        <v>271</v>
      </c>
      <c r="H48" s="28">
        <v>447</v>
      </c>
      <c r="I48" s="28">
        <v>0</v>
      </c>
    </row>
    <row r="49" spans="1:9" ht="12" customHeight="1">
      <c r="A49" s="22">
        <v>44</v>
      </c>
      <c r="B49" s="23" t="s">
        <v>58</v>
      </c>
      <c r="C49" s="28">
        <v>1775</v>
      </c>
      <c r="D49" s="28">
        <v>450</v>
      </c>
      <c r="E49" s="28">
        <v>472</v>
      </c>
      <c r="F49" s="30">
        <v>2247</v>
      </c>
      <c r="G49" s="28">
        <v>462</v>
      </c>
      <c r="H49" s="28">
        <v>20</v>
      </c>
      <c r="I49" s="28">
        <v>0</v>
      </c>
    </row>
    <row r="50" spans="1:9" ht="12" customHeight="1">
      <c r="A50" s="15">
        <v>45</v>
      </c>
      <c r="B50" s="16" t="s">
        <v>59</v>
      </c>
      <c r="C50" s="17">
        <v>5272</v>
      </c>
      <c r="D50" s="17">
        <v>1851</v>
      </c>
      <c r="E50" s="17">
        <v>1948</v>
      </c>
      <c r="F50" s="41">
        <v>7220</v>
      </c>
      <c r="G50" s="17">
        <v>1125</v>
      </c>
      <c r="H50" s="17">
        <v>1822</v>
      </c>
      <c r="I50" s="17">
        <v>0</v>
      </c>
    </row>
    <row r="51" spans="1:9" ht="12" customHeight="1">
      <c r="A51" s="22">
        <v>46</v>
      </c>
      <c r="B51" s="23" t="s">
        <v>60</v>
      </c>
      <c r="C51" s="28">
        <v>1219</v>
      </c>
      <c r="D51" s="28">
        <v>88</v>
      </c>
      <c r="E51" s="28">
        <v>92</v>
      </c>
      <c r="F51" s="30">
        <v>1311</v>
      </c>
      <c r="G51" s="28">
        <v>84</v>
      </c>
      <c r="H51" s="28">
        <v>71</v>
      </c>
      <c r="I51" s="28">
        <v>0</v>
      </c>
    </row>
    <row r="52" spans="1:9" ht="12" customHeight="1">
      <c r="A52" s="22">
        <v>47</v>
      </c>
      <c r="B52" s="23" t="s">
        <v>61</v>
      </c>
      <c r="C52" s="28">
        <v>1699</v>
      </c>
      <c r="D52" s="28">
        <v>970</v>
      </c>
      <c r="E52" s="28">
        <v>1018</v>
      </c>
      <c r="F52" s="30">
        <v>2717</v>
      </c>
      <c r="G52" s="28">
        <v>708</v>
      </c>
      <c r="H52" s="28">
        <v>961</v>
      </c>
      <c r="I52" s="28">
        <v>10</v>
      </c>
    </row>
    <row r="53" spans="1:9" ht="12" customHeight="1">
      <c r="A53" s="22">
        <v>48</v>
      </c>
      <c r="B53" s="23" t="s">
        <v>62</v>
      </c>
      <c r="C53" s="28">
        <v>2061</v>
      </c>
      <c r="D53" s="28">
        <v>885</v>
      </c>
      <c r="E53" s="28">
        <v>848</v>
      </c>
      <c r="F53" s="30">
        <v>2909</v>
      </c>
      <c r="G53" s="28">
        <v>523</v>
      </c>
      <c r="H53" s="28">
        <v>834</v>
      </c>
      <c r="I53" s="28">
        <v>0</v>
      </c>
    </row>
    <row r="54" spans="1:9" ht="12" customHeight="1">
      <c r="A54" s="22">
        <v>49</v>
      </c>
      <c r="B54" s="23" t="s">
        <v>63</v>
      </c>
      <c r="C54" s="28">
        <v>1472</v>
      </c>
      <c r="D54" s="28">
        <v>791</v>
      </c>
      <c r="E54" s="28">
        <v>813</v>
      </c>
      <c r="F54" s="30">
        <v>2285</v>
      </c>
      <c r="G54" s="28">
        <v>453</v>
      </c>
      <c r="H54" s="28">
        <v>780</v>
      </c>
      <c r="I54" s="28">
        <v>0</v>
      </c>
    </row>
    <row r="55" spans="1:9" ht="12" customHeight="1">
      <c r="A55" s="15">
        <v>50</v>
      </c>
      <c r="B55" s="16" t="s">
        <v>64</v>
      </c>
      <c r="C55" s="17">
        <v>1890</v>
      </c>
      <c r="D55" s="17">
        <v>955</v>
      </c>
      <c r="E55" s="17">
        <v>611</v>
      </c>
      <c r="F55" s="41">
        <v>2501</v>
      </c>
      <c r="G55" s="17">
        <v>345</v>
      </c>
      <c r="H55" s="17">
        <v>592</v>
      </c>
      <c r="I55" s="17">
        <v>0</v>
      </c>
    </row>
    <row r="56" spans="1:9" ht="12" customHeight="1">
      <c r="A56" s="22">
        <v>51</v>
      </c>
      <c r="B56" s="23" t="s">
        <v>65</v>
      </c>
      <c r="C56" s="28">
        <v>1903</v>
      </c>
      <c r="D56" s="28">
        <v>473</v>
      </c>
      <c r="E56" s="28">
        <v>501</v>
      </c>
      <c r="F56" s="30">
        <v>2404</v>
      </c>
      <c r="G56" s="28">
        <v>343</v>
      </c>
      <c r="H56" s="28">
        <v>465</v>
      </c>
      <c r="I56" s="28">
        <v>273</v>
      </c>
    </row>
    <row r="57" spans="1:9" ht="12" customHeight="1">
      <c r="A57" s="22">
        <v>52</v>
      </c>
      <c r="B57" s="23" t="s">
        <v>66</v>
      </c>
      <c r="C57" s="28">
        <v>1593</v>
      </c>
      <c r="D57" s="28">
        <v>401</v>
      </c>
      <c r="E57" s="28">
        <v>418</v>
      </c>
      <c r="F57" s="30">
        <v>2011</v>
      </c>
      <c r="G57" s="28">
        <v>303</v>
      </c>
      <c r="H57" s="28">
        <v>372</v>
      </c>
      <c r="I57" s="28">
        <v>170</v>
      </c>
    </row>
    <row r="58" spans="1:9" ht="12" customHeight="1">
      <c r="A58" s="22">
        <v>53</v>
      </c>
      <c r="B58" s="23" t="s">
        <v>67</v>
      </c>
      <c r="C58" s="28">
        <v>1488</v>
      </c>
      <c r="D58" s="28">
        <v>513</v>
      </c>
      <c r="E58" s="28">
        <v>489</v>
      </c>
      <c r="F58" s="30">
        <v>1977</v>
      </c>
      <c r="G58" s="28">
        <v>215</v>
      </c>
      <c r="H58" s="28">
        <v>486</v>
      </c>
      <c r="I58" s="28">
        <v>0</v>
      </c>
    </row>
    <row r="59" spans="1:9" ht="12" customHeight="1">
      <c r="A59" s="22">
        <v>54</v>
      </c>
      <c r="B59" s="23" t="s">
        <v>68</v>
      </c>
      <c r="C59" s="28">
        <v>4030</v>
      </c>
      <c r="D59" s="28">
        <v>1419</v>
      </c>
      <c r="E59" s="28">
        <v>1469</v>
      </c>
      <c r="F59" s="30">
        <v>5499</v>
      </c>
      <c r="G59" s="28">
        <v>1147</v>
      </c>
      <c r="H59" s="28">
        <v>1050</v>
      </c>
      <c r="I59" s="28">
        <v>0</v>
      </c>
    </row>
    <row r="60" spans="1:9" ht="12" customHeight="1">
      <c r="A60" s="15">
        <v>55</v>
      </c>
      <c r="B60" s="16" t="s">
        <v>69</v>
      </c>
      <c r="C60" s="17">
        <v>4361</v>
      </c>
      <c r="D60" s="17">
        <v>2572</v>
      </c>
      <c r="E60" s="17">
        <v>2574</v>
      </c>
      <c r="F60" s="41">
        <v>6935</v>
      </c>
      <c r="G60" s="17">
        <v>2203</v>
      </c>
      <c r="H60" s="17">
        <v>1767</v>
      </c>
      <c r="I60" s="17">
        <v>6933</v>
      </c>
    </row>
    <row r="61" spans="1:9" ht="12" customHeight="1">
      <c r="A61" s="22">
        <v>56</v>
      </c>
      <c r="B61" s="23" t="s">
        <v>70</v>
      </c>
      <c r="C61" s="28">
        <v>4715</v>
      </c>
      <c r="D61" s="28">
        <v>1349</v>
      </c>
      <c r="E61" s="28">
        <v>1439</v>
      </c>
      <c r="F61" s="30">
        <v>6154</v>
      </c>
      <c r="G61" s="28">
        <v>1046</v>
      </c>
      <c r="H61" s="28">
        <v>1346</v>
      </c>
      <c r="I61" s="28">
        <v>329</v>
      </c>
    </row>
    <row r="62" spans="1:9" ht="12" customHeight="1">
      <c r="A62" s="22">
        <v>57</v>
      </c>
      <c r="B62" s="23" t="s">
        <v>71</v>
      </c>
      <c r="C62" s="28">
        <v>946</v>
      </c>
      <c r="D62" s="28">
        <v>185</v>
      </c>
      <c r="E62" s="28">
        <v>194</v>
      </c>
      <c r="F62" s="30">
        <v>1140</v>
      </c>
      <c r="G62" s="28">
        <v>152</v>
      </c>
      <c r="H62" s="28">
        <v>178</v>
      </c>
      <c r="I62" s="28">
        <v>0</v>
      </c>
    </row>
    <row r="63" spans="1:9" ht="12" customHeight="1">
      <c r="A63" s="22">
        <v>58</v>
      </c>
      <c r="B63" s="23" t="s">
        <v>72</v>
      </c>
      <c r="C63" s="28">
        <v>1125</v>
      </c>
      <c r="D63" s="28">
        <v>413</v>
      </c>
      <c r="E63" s="28">
        <v>441</v>
      </c>
      <c r="F63" s="30">
        <v>1566</v>
      </c>
      <c r="G63" s="28">
        <v>193</v>
      </c>
      <c r="H63" s="28">
        <v>248</v>
      </c>
      <c r="I63" s="28">
        <v>0</v>
      </c>
    </row>
    <row r="64" spans="1:9" ht="12" customHeight="1">
      <c r="A64" s="22">
        <v>59</v>
      </c>
      <c r="B64" s="23" t="s">
        <v>73</v>
      </c>
      <c r="C64" s="28">
        <v>2194</v>
      </c>
      <c r="D64" s="28">
        <v>1104</v>
      </c>
      <c r="E64" s="28">
        <v>1205</v>
      </c>
      <c r="F64" s="30">
        <v>3399</v>
      </c>
      <c r="G64" s="28">
        <v>742</v>
      </c>
      <c r="H64" s="28">
        <v>1168</v>
      </c>
      <c r="I64" s="28">
        <v>2</v>
      </c>
    </row>
    <row r="65" spans="1:9" ht="12" customHeight="1">
      <c r="A65" s="15">
        <v>60</v>
      </c>
      <c r="B65" s="16" t="s">
        <v>74</v>
      </c>
      <c r="C65" s="17">
        <v>1279</v>
      </c>
      <c r="D65" s="17">
        <v>177</v>
      </c>
      <c r="E65" s="17">
        <v>183</v>
      </c>
      <c r="F65" s="41">
        <v>1462</v>
      </c>
      <c r="G65" s="17">
        <v>118</v>
      </c>
      <c r="H65" s="17">
        <v>178</v>
      </c>
      <c r="I65" s="17">
        <v>0</v>
      </c>
    </row>
    <row r="66" spans="1:9" ht="12" customHeight="1">
      <c r="A66" s="22">
        <v>61</v>
      </c>
      <c r="B66" s="23" t="s">
        <v>75</v>
      </c>
      <c r="C66" s="28">
        <v>2065</v>
      </c>
      <c r="D66" s="28">
        <v>1435</v>
      </c>
      <c r="E66" s="28">
        <v>880</v>
      </c>
      <c r="F66" s="30">
        <v>2945</v>
      </c>
      <c r="G66" s="28">
        <v>500</v>
      </c>
      <c r="H66" s="28">
        <v>844</v>
      </c>
      <c r="I66" s="28">
        <v>8</v>
      </c>
    </row>
    <row r="67" spans="1:9" ht="12" customHeight="1">
      <c r="A67" s="22">
        <v>62</v>
      </c>
      <c r="B67" s="23" t="s">
        <v>76</v>
      </c>
      <c r="C67" s="28">
        <v>3423</v>
      </c>
      <c r="D67" s="28">
        <v>1057</v>
      </c>
      <c r="E67" s="28">
        <v>768</v>
      </c>
      <c r="F67" s="30">
        <v>4191</v>
      </c>
      <c r="G67" s="28">
        <v>531</v>
      </c>
      <c r="H67" s="28">
        <v>731</v>
      </c>
      <c r="I67" s="28">
        <v>0</v>
      </c>
    </row>
    <row r="68" spans="1:9" ht="12" customHeight="1">
      <c r="A68" s="22">
        <v>63</v>
      </c>
      <c r="B68" s="23" t="s">
        <v>77</v>
      </c>
      <c r="C68" s="28">
        <v>1747</v>
      </c>
      <c r="D68" s="28">
        <v>687</v>
      </c>
      <c r="E68" s="28">
        <v>644</v>
      </c>
      <c r="F68" s="30">
        <v>2391</v>
      </c>
      <c r="G68" s="28">
        <v>362</v>
      </c>
      <c r="H68" s="28">
        <v>599</v>
      </c>
      <c r="I68" s="28">
        <v>0</v>
      </c>
    </row>
    <row r="69" spans="1:9" ht="12" customHeight="1">
      <c r="A69" s="22">
        <v>64</v>
      </c>
      <c r="B69" s="23" t="s">
        <v>78</v>
      </c>
      <c r="C69" s="28">
        <v>1708</v>
      </c>
      <c r="D69" s="28">
        <v>847</v>
      </c>
      <c r="E69" s="28">
        <v>870</v>
      </c>
      <c r="F69" s="30">
        <v>2578</v>
      </c>
      <c r="G69" s="28">
        <v>498</v>
      </c>
      <c r="H69" s="28">
        <v>834</v>
      </c>
      <c r="I69" s="28">
        <v>0</v>
      </c>
    </row>
    <row r="70" spans="1:9" ht="12" customHeight="1">
      <c r="A70" s="15">
        <v>65</v>
      </c>
      <c r="B70" s="16" t="s">
        <v>79</v>
      </c>
      <c r="C70" s="17">
        <v>2127</v>
      </c>
      <c r="D70" s="17">
        <v>993</v>
      </c>
      <c r="E70" s="17">
        <v>1079</v>
      </c>
      <c r="F70" s="41">
        <v>3206</v>
      </c>
      <c r="G70" s="17">
        <v>654</v>
      </c>
      <c r="H70" s="17">
        <v>1030</v>
      </c>
      <c r="I70" s="17">
        <v>0</v>
      </c>
    </row>
    <row r="71" spans="1:9" ht="12" customHeight="1">
      <c r="A71" s="22">
        <v>66</v>
      </c>
      <c r="B71" s="23" t="s">
        <v>80</v>
      </c>
      <c r="C71" s="28">
        <v>2582</v>
      </c>
      <c r="D71" s="28">
        <v>1183</v>
      </c>
      <c r="E71" s="28">
        <v>1230</v>
      </c>
      <c r="F71" s="30">
        <v>3812</v>
      </c>
      <c r="G71" s="28">
        <v>682</v>
      </c>
      <c r="H71" s="28">
        <v>1196</v>
      </c>
      <c r="I71" s="28">
        <v>2574</v>
      </c>
    </row>
    <row r="72" spans="1:9" ht="12" customHeight="1">
      <c r="A72" s="22">
        <v>67</v>
      </c>
      <c r="B72" s="23" t="s">
        <v>81</v>
      </c>
      <c r="C72" s="28">
        <v>1539</v>
      </c>
      <c r="D72" s="28">
        <v>1015</v>
      </c>
      <c r="E72" s="28">
        <v>933</v>
      </c>
      <c r="F72" s="30">
        <v>2472</v>
      </c>
      <c r="G72" s="28">
        <v>515</v>
      </c>
      <c r="H72" s="28">
        <v>902</v>
      </c>
      <c r="I72" s="28">
        <v>0</v>
      </c>
    </row>
    <row r="73" spans="1:9" ht="12" customHeight="1">
      <c r="A73" s="22">
        <v>68</v>
      </c>
      <c r="B73" s="23" t="s">
        <v>82</v>
      </c>
      <c r="C73" s="28">
        <v>2479</v>
      </c>
      <c r="D73" s="28">
        <v>508</v>
      </c>
      <c r="E73" s="28">
        <v>538</v>
      </c>
      <c r="F73" s="30">
        <v>3017</v>
      </c>
      <c r="G73" s="28">
        <v>299</v>
      </c>
      <c r="H73" s="28">
        <v>513</v>
      </c>
      <c r="I73" s="28">
        <v>0</v>
      </c>
    </row>
    <row r="74" spans="1:9" ht="12" customHeight="1">
      <c r="A74" s="22">
        <v>69</v>
      </c>
      <c r="B74" s="23" t="s">
        <v>83</v>
      </c>
      <c r="C74" s="28">
        <v>1904</v>
      </c>
      <c r="D74" s="28">
        <v>1102</v>
      </c>
      <c r="E74" s="28">
        <v>661</v>
      </c>
      <c r="F74" s="30">
        <v>2565</v>
      </c>
      <c r="G74" s="28">
        <v>305</v>
      </c>
      <c r="H74" s="28">
        <v>643</v>
      </c>
      <c r="I74" s="28">
        <v>0</v>
      </c>
    </row>
    <row r="75" spans="1:9" ht="12" customHeight="1">
      <c r="A75" s="15">
        <v>70</v>
      </c>
      <c r="B75" s="16" t="s">
        <v>84</v>
      </c>
      <c r="C75" s="17">
        <v>1865</v>
      </c>
      <c r="D75" s="17">
        <v>970</v>
      </c>
      <c r="E75" s="17">
        <v>1073</v>
      </c>
      <c r="F75" s="41">
        <v>2938</v>
      </c>
      <c r="G75" s="17">
        <v>652</v>
      </c>
      <c r="H75" s="17">
        <v>987</v>
      </c>
      <c r="I75" s="17">
        <v>0</v>
      </c>
    </row>
    <row r="76" spans="1:9" ht="12" customHeight="1">
      <c r="A76" s="22">
        <v>71</v>
      </c>
      <c r="B76" s="23" t="s">
        <v>85</v>
      </c>
      <c r="C76" s="28">
        <v>3672</v>
      </c>
      <c r="D76" s="28">
        <v>2263</v>
      </c>
      <c r="E76" s="28">
        <v>1622</v>
      </c>
      <c r="F76" s="30">
        <v>5294</v>
      </c>
      <c r="G76" s="28">
        <v>1055</v>
      </c>
      <c r="H76" s="28">
        <v>1501</v>
      </c>
      <c r="I76" s="28">
        <v>86</v>
      </c>
    </row>
    <row r="77" spans="1:9" ht="12" customHeight="1">
      <c r="A77" s="22">
        <v>72</v>
      </c>
      <c r="B77" s="23" t="s">
        <v>86</v>
      </c>
      <c r="C77" s="28">
        <v>1861</v>
      </c>
      <c r="D77" s="28">
        <v>994</v>
      </c>
      <c r="E77" s="28">
        <v>1070</v>
      </c>
      <c r="F77" s="30">
        <v>2931</v>
      </c>
      <c r="G77" s="28">
        <v>561</v>
      </c>
      <c r="H77" s="28">
        <v>1026</v>
      </c>
      <c r="I77" s="28">
        <v>2</v>
      </c>
    </row>
    <row r="78" spans="1:9" ht="12" customHeight="1">
      <c r="A78" s="22">
        <v>73</v>
      </c>
      <c r="B78" s="23" t="s">
        <v>87</v>
      </c>
      <c r="C78" s="28">
        <v>1975</v>
      </c>
      <c r="D78" s="28">
        <v>584</v>
      </c>
      <c r="E78" s="28">
        <v>618</v>
      </c>
      <c r="F78" s="30">
        <v>2593</v>
      </c>
      <c r="G78" s="28">
        <v>392</v>
      </c>
      <c r="H78" s="28">
        <v>563</v>
      </c>
      <c r="I78" s="28">
        <v>0</v>
      </c>
    </row>
    <row r="79" spans="1:9" ht="12" customHeight="1">
      <c r="A79" s="22">
        <v>74</v>
      </c>
      <c r="B79" s="23" t="s">
        <v>88</v>
      </c>
      <c r="C79" s="28">
        <v>2737</v>
      </c>
      <c r="D79" s="28">
        <v>1182</v>
      </c>
      <c r="E79" s="28">
        <v>1197</v>
      </c>
      <c r="F79" s="30">
        <v>3934</v>
      </c>
      <c r="G79" s="28">
        <v>662</v>
      </c>
      <c r="H79" s="28">
        <v>1129</v>
      </c>
      <c r="I79" s="28">
        <v>0</v>
      </c>
    </row>
    <row r="80" spans="1:9" ht="12" customHeight="1">
      <c r="A80" s="15">
        <v>75</v>
      </c>
      <c r="B80" s="16" t="s">
        <v>89</v>
      </c>
      <c r="C80" s="17">
        <v>1790</v>
      </c>
      <c r="D80" s="17">
        <v>381</v>
      </c>
      <c r="E80" s="17">
        <v>384</v>
      </c>
      <c r="F80" s="41">
        <v>2174</v>
      </c>
      <c r="G80" s="17">
        <v>272</v>
      </c>
      <c r="H80" s="17">
        <v>349</v>
      </c>
      <c r="I80" s="17">
        <v>0</v>
      </c>
    </row>
    <row r="81" spans="1:9" ht="12" customHeight="1">
      <c r="A81" s="22">
        <v>76</v>
      </c>
      <c r="B81" s="23" t="s">
        <v>90</v>
      </c>
      <c r="C81" s="28">
        <v>2614</v>
      </c>
      <c r="D81" s="28">
        <v>1140</v>
      </c>
      <c r="E81" s="28">
        <v>1235</v>
      </c>
      <c r="F81" s="30">
        <v>3849</v>
      </c>
      <c r="G81" s="28">
        <v>642</v>
      </c>
      <c r="H81" s="28">
        <v>1212</v>
      </c>
      <c r="I81" s="28">
        <v>1</v>
      </c>
    </row>
    <row r="82" spans="1:9" ht="12" customHeight="1">
      <c r="A82" s="22">
        <v>77</v>
      </c>
      <c r="B82" s="23" t="s">
        <v>91</v>
      </c>
      <c r="C82" s="28">
        <v>1369</v>
      </c>
      <c r="D82" s="28">
        <v>927</v>
      </c>
      <c r="E82" s="28">
        <v>938</v>
      </c>
      <c r="F82" s="30">
        <v>2307</v>
      </c>
      <c r="G82" s="28">
        <v>791</v>
      </c>
      <c r="H82" s="28">
        <v>674</v>
      </c>
      <c r="I82" s="28">
        <v>2273</v>
      </c>
    </row>
    <row r="83" spans="1:9" ht="12" customHeight="1">
      <c r="A83" s="22">
        <v>78</v>
      </c>
      <c r="B83" s="23" t="s">
        <v>92</v>
      </c>
      <c r="C83" s="28">
        <v>4661</v>
      </c>
      <c r="D83" s="28">
        <v>1442</v>
      </c>
      <c r="E83" s="28">
        <v>1527</v>
      </c>
      <c r="F83" s="30">
        <v>6188</v>
      </c>
      <c r="G83" s="28">
        <v>1059</v>
      </c>
      <c r="H83" s="28">
        <v>1472</v>
      </c>
      <c r="I83" s="28">
        <v>5862</v>
      </c>
    </row>
    <row r="84" spans="1:9" ht="12" customHeight="1">
      <c r="A84" s="22">
        <v>79</v>
      </c>
      <c r="B84" s="23" t="s">
        <v>93</v>
      </c>
      <c r="C84" s="28">
        <v>2645</v>
      </c>
      <c r="D84" s="28">
        <v>2586</v>
      </c>
      <c r="E84" s="28">
        <v>1339</v>
      </c>
      <c r="F84" s="30">
        <v>3984</v>
      </c>
      <c r="G84" s="28">
        <v>1098</v>
      </c>
      <c r="H84" s="28">
        <v>1223</v>
      </c>
      <c r="I84" s="28">
        <v>4874</v>
      </c>
    </row>
    <row r="85" spans="1:9" ht="12" customHeight="1">
      <c r="A85" s="15">
        <v>80</v>
      </c>
      <c r="B85" s="16" t="s">
        <v>94</v>
      </c>
      <c r="C85" s="17">
        <v>2187</v>
      </c>
      <c r="D85" s="17">
        <v>1048</v>
      </c>
      <c r="E85" s="17">
        <v>1161</v>
      </c>
      <c r="F85" s="41">
        <v>3348</v>
      </c>
      <c r="G85" s="17">
        <v>671</v>
      </c>
      <c r="H85" s="17">
        <v>1136</v>
      </c>
      <c r="I85" s="17">
        <v>913</v>
      </c>
    </row>
    <row r="86" spans="1:9" ht="12" customHeight="1">
      <c r="A86" s="22">
        <v>81</v>
      </c>
      <c r="B86" s="23" t="s">
        <v>95</v>
      </c>
      <c r="C86" s="28">
        <v>4333</v>
      </c>
      <c r="D86" s="28">
        <v>949</v>
      </c>
      <c r="E86" s="28">
        <v>991</v>
      </c>
      <c r="F86" s="30">
        <v>5324</v>
      </c>
      <c r="G86" s="28">
        <v>752</v>
      </c>
      <c r="H86" s="28">
        <v>935</v>
      </c>
      <c r="I86" s="28">
        <v>0</v>
      </c>
    </row>
    <row r="87" spans="1:9" ht="12" customHeight="1">
      <c r="A87" s="22">
        <v>82</v>
      </c>
      <c r="B87" s="23" t="s">
        <v>96</v>
      </c>
      <c r="C87" s="28">
        <v>1216</v>
      </c>
      <c r="D87" s="28">
        <v>691</v>
      </c>
      <c r="E87" s="28">
        <v>712</v>
      </c>
      <c r="F87" s="30">
        <v>1928</v>
      </c>
      <c r="G87" s="28">
        <v>428</v>
      </c>
      <c r="H87" s="28">
        <v>687</v>
      </c>
      <c r="I87" s="28">
        <v>2</v>
      </c>
    </row>
    <row r="88" spans="1:9" ht="12" customHeight="1">
      <c r="A88" s="22">
        <v>83</v>
      </c>
      <c r="B88" s="23" t="s">
        <v>97</v>
      </c>
      <c r="C88" s="28">
        <v>3249</v>
      </c>
      <c r="D88" s="28">
        <v>718</v>
      </c>
      <c r="E88" s="28">
        <v>659</v>
      </c>
      <c r="F88" s="30">
        <v>3908</v>
      </c>
      <c r="G88" s="28">
        <v>456</v>
      </c>
      <c r="H88" s="28">
        <v>607</v>
      </c>
      <c r="I88" s="28">
        <v>4</v>
      </c>
    </row>
    <row r="89" spans="1:9" ht="12" customHeight="1">
      <c r="A89" s="22">
        <v>84</v>
      </c>
      <c r="B89" s="23" t="s">
        <v>98</v>
      </c>
      <c r="C89" s="28">
        <v>2413</v>
      </c>
      <c r="D89" s="28">
        <v>697</v>
      </c>
      <c r="E89" s="28">
        <v>755</v>
      </c>
      <c r="F89" s="30">
        <v>3168</v>
      </c>
      <c r="G89" s="28">
        <v>499</v>
      </c>
      <c r="H89" s="28">
        <v>689</v>
      </c>
      <c r="I89" s="28">
        <v>0</v>
      </c>
    </row>
    <row r="90" spans="1:9" ht="12" customHeight="1">
      <c r="A90" s="15">
        <v>85</v>
      </c>
      <c r="B90" s="16" t="s">
        <v>99</v>
      </c>
      <c r="C90" s="17">
        <v>2007</v>
      </c>
      <c r="D90" s="17">
        <v>1106</v>
      </c>
      <c r="E90" s="17">
        <v>901</v>
      </c>
      <c r="F90" s="41">
        <v>2908</v>
      </c>
      <c r="G90" s="17">
        <v>394</v>
      </c>
      <c r="H90" s="17">
        <v>885</v>
      </c>
      <c r="I90" s="17">
        <v>0</v>
      </c>
    </row>
    <row r="91" spans="1:9" ht="12" customHeight="1">
      <c r="A91" s="22">
        <v>86</v>
      </c>
      <c r="B91" s="23" t="s">
        <v>100</v>
      </c>
      <c r="C91" s="28">
        <v>1006</v>
      </c>
      <c r="D91" s="28">
        <v>142</v>
      </c>
      <c r="E91" s="28">
        <v>143</v>
      </c>
      <c r="F91" s="30">
        <v>1149</v>
      </c>
      <c r="G91" s="28">
        <v>105</v>
      </c>
      <c r="H91" s="28">
        <v>140</v>
      </c>
      <c r="I91" s="28">
        <v>0</v>
      </c>
    </row>
    <row r="92" spans="1:9" ht="12" customHeight="1">
      <c r="A92" s="22">
        <v>87</v>
      </c>
      <c r="B92" s="23" t="s">
        <v>101</v>
      </c>
      <c r="C92" s="28">
        <v>1675</v>
      </c>
      <c r="D92" s="28">
        <v>822</v>
      </c>
      <c r="E92" s="28">
        <v>648</v>
      </c>
      <c r="F92" s="30">
        <v>2323</v>
      </c>
      <c r="G92" s="28">
        <v>306</v>
      </c>
      <c r="H92" s="28">
        <v>639</v>
      </c>
      <c r="I92" s="28">
        <v>0</v>
      </c>
    </row>
    <row r="93" spans="1:9" ht="12" customHeight="1">
      <c r="A93" s="22">
        <v>88</v>
      </c>
      <c r="B93" s="23" t="s">
        <v>102</v>
      </c>
      <c r="C93" s="28">
        <v>1373</v>
      </c>
      <c r="D93" s="28">
        <v>712</v>
      </c>
      <c r="E93" s="28">
        <v>758</v>
      </c>
      <c r="F93" s="30">
        <v>2131</v>
      </c>
      <c r="G93" s="28">
        <v>462</v>
      </c>
      <c r="H93" s="28">
        <v>726</v>
      </c>
      <c r="I93" s="28">
        <v>0</v>
      </c>
    </row>
    <row r="94" spans="1:9" ht="12" customHeight="1">
      <c r="A94" s="22">
        <v>89</v>
      </c>
      <c r="B94" s="23" t="s">
        <v>103</v>
      </c>
      <c r="C94" s="28">
        <v>2500</v>
      </c>
      <c r="D94" s="28">
        <v>1909</v>
      </c>
      <c r="E94" s="28">
        <v>1948</v>
      </c>
      <c r="F94" s="30">
        <v>4448</v>
      </c>
      <c r="G94" s="28">
        <v>1552</v>
      </c>
      <c r="H94" s="28">
        <v>1699</v>
      </c>
      <c r="I94" s="28">
        <v>4394</v>
      </c>
    </row>
    <row r="95" spans="1:9" ht="12" customHeight="1">
      <c r="A95" s="15">
        <v>90</v>
      </c>
      <c r="B95" s="16" t="s">
        <v>104</v>
      </c>
      <c r="C95" s="17">
        <v>1690</v>
      </c>
      <c r="D95" s="17">
        <v>1143</v>
      </c>
      <c r="E95" s="17">
        <v>857</v>
      </c>
      <c r="F95" s="41">
        <v>2547</v>
      </c>
      <c r="G95" s="17">
        <v>526</v>
      </c>
      <c r="H95" s="17">
        <v>841</v>
      </c>
      <c r="I95" s="17">
        <v>0</v>
      </c>
    </row>
    <row r="96" spans="1:9" ht="12" customHeight="1">
      <c r="A96" s="22">
        <v>91</v>
      </c>
      <c r="B96" s="23" t="s">
        <v>105</v>
      </c>
      <c r="C96" s="28">
        <v>1916</v>
      </c>
      <c r="D96" s="28">
        <v>568</v>
      </c>
      <c r="E96" s="28">
        <v>593</v>
      </c>
      <c r="F96" s="30">
        <v>2509</v>
      </c>
      <c r="G96" s="28">
        <v>403</v>
      </c>
      <c r="H96" s="28">
        <v>532</v>
      </c>
      <c r="I96" s="28">
        <v>37</v>
      </c>
    </row>
    <row r="97" spans="1:9" ht="12" customHeight="1">
      <c r="A97" s="22">
        <v>92</v>
      </c>
      <c r="B97" s="23" t="s">
        <v>106</v>
      </c>
      <c r="C97" s="28">
        <v>1043</v>
      </c>
      <c r="D97" s="28">
        <v>372</v>
      </c>
      <c r="E97" s="28">
        <v>388</v>
      </c>
      <c r="F97" s="30">
        <v>1431</v>
      </c>
      <c r="G97" s="28">
        <v>237</v>
      </c>
      <c r="H97" s="28">
        <v>346</v>
      </c>
      <c r="I97" s="28">
        <v>0</v>
      </c>
    </row>
    <row r="98" spans="1:9" ht="12" customHeight="1" thickBot="1">
      <c r="A98" s="22">
        <v>93</v>
      </c>
      <c r="B98" s="23" t="s">
        <v>107</v>
      </c>
      <c r="C98" s="28">
        <v>2664</v>
      </c>
      <c r="D98" s="28">
        <v>1038</v>
      </c>
      <c r="E98" s="28">
        <v>1060</v>
      </c>
      <c r="F98" s="30">
        <v>3724</v>
      </c>
      <c r="G98" s="28">
        <v>599</v>
      </c>
      <c r="H98" s="28">
        <v>975</v>
      </c>
      <c r="I98" s="28">
        <v>6</v>
      </c>
    </row>
    <row r="99" spans="1:9" s="2" customFormat="1" ht="12" customHeight="1" thickTop="1">
      <c r="A99" s="70"/>
      <c r="B99" s="69" t="s">
        <v>108</v>
      </c>
      <c r="C99" s="66">
        <f aca="true" t="shared" si="0" ref="C99:I99">SUM(C6:C98)</f>
        <v>221263</v>
      </c>
      <c r="D99" s="66">
        <f t="shared" si="0"/>
        <v>88475</v>
      </c>
      <c r="E99" s="66">
        <f t="shared" si="0"/>
        <v>79847</v>
      </c>
      <c r="F99" s="89">
        <f t="shared" si="0"/>
        <v>301110</v>
      </c>
      <c r="G99" s="66">
        <f t="shared" si="0"/>
        <v>50952</v>
      </c>
      <c r="H99" s="66">
        <f t="shared" si="0"/>
        <v>72820</v>
      </c>
      <c r="I99" s="66">
        <f t="shared" si="0"/>
        <v>47191</v>
      </c>
    </row>
    <row r="100" spans="1:7" ht="12.75" customHeight="1">
      <c r="A100" s="45"/>
      <c r="B100" s="46"/>
      <c r="C100" s="14"/>
      <c r="D100" s="14"/>
      <c r="E100" s="14"/>
      <c r="F100" s="14"/>
      <c r="G100" s="14"/>
    </row>
    <row r="101" spans="1:2" ht="12.75" customHeight="1">
      <c r="A101" s="45"/>
      <c r="B101" s="47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2015 Annual Report&amp;R&amp;"Times New Roman,Regular"Table 20, Page 195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C6" sqref="C6:J98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4" width="10.57421875" style="1" bestFit="1" customWidth="1"/>
    <col min="5" max="5" width="13.140625" style="1" customWidth="1"/>
    <col min="6" max="6" width="11.421875" style="1" bestFit="1" customWidth="1"/>
    <col min="7" max="7" width="10.140625" style="1" bestFit="1" customWidth="1"/>
    <col min="8" max="8" width="8.7109375" style="1" bestFit="1" customWidth="1"/>
    <col min="9" max="9" width="13.140625" style="1" customWidth="1"/>
    <col min="10" max="10" width="11.421875" style="1" bestFit="1" customWidth="1"/>
  </cols>
  <sheetData>
    <row r="1" spans="1:10" s="13" customFormat="1" ht="15.75">
      <c r="A1" s="50" t="str">
        <f>'TABLE20 pg2 '!$A$1</f>
        <v>Table 20  2015 Record Counts (continued)</v>
      </c>
      <c r="B1" s="51"/>
      <c r="C1" s="52"/>
      <c r="D1" s="53"/>
      <c r="E1" s="53"/>
      <c r="F1" s="53"/>
      <c r="G1" s="53"/>
      <c r="H1" s="53"/>
      <c r="I1" s="53"/>
      <c r="J1" s="55"/>
    </row>
    <row r="2" spans="1:10" ht="3.75" customHeight="1">
      <c r="A2" s="3"/>
      <c r="B2" s="4"/>
      <c r="C2" s="21"/>
      <c r="D2" s="6"/>
      <c r="E2" s="6"/>
      <c r="F2" s="6"/>
      <c r="G2" s="6"/>
      <c r="H2" s="6"/>
      <c r="I2" s="6"/>
      <c r="J2" s="8"/>
    </row>
    <row r="3" spans="1:10" s="90" customFormat="1" ht="12.75" customHeight="1">
      <c r="A3" s="63"/>
      <c r="B3" s="64"/>
      <c r="C3" s="83" t="s">
        <v>4</v>
      </c>
      <c r="D3" s="83" t="s">
        <v>4</v>
      </c>
      <c r="E3" s="127" t="s">
        <v>133</v>
      </c>
      <c r="F3" s="91" t="s">
        <v>1</v>
      </c>
      <c r="G3" s="83" t="s">
        <v>5</v>
      </c>
      <c r="H3" s="83" t="s">
        <v>5</v>
      </c>
      <c r="I3" s="127" t="s">
        <v>134</v>
      </c>
      <c r="J3" s="91" t="s">
        <v>1</v>
      </c>
    </row>
    <row r="4" spans="1:10" s="90" customFormat="1" ht="12.75" customHeight="1">
      <c r="A4" s="130" t="s">
        <v>112</v>
      </c>
      <c r="B4" s="131"/>
      <c r="C4" s="85" t="s">
        <v>7</v>
      </c>
      <c r="D4" s="85" t="s">
        <v>8</v>
      </c>
      <c r="E4" s="128"/>
      <c r="F4" s="92" t="s">
        <v>4</v>
      </c>
      <c r="G4" s="85" t="s">
        <v>7</v>
      </c>
      <c r="H4" s="85" t="s">
        <v>8</v>
      </c>
      <c r="I4" s="128"/>
      <c r="J4" s="92" t="s">
        <v>5</v>
      </c>
    </row>
    <row r="5" spans="1:10" s="90" customFormat="1" ht="12.75" customHeight="1">
      <c r="A5" s="132" t="s">
        <v>113</v>
      </c>
      <c r="B5" s="133"/>
      <c r="C5" s="87" t="s">
        <v>11</v>
      </c>
      <c r="D5" s="87" t="s">
        <v>11</v>
      </c>
      <c r="E5" s="129"/>
      <c r="F5" s="93" t="s">
        <v>13</v>
      </c>
      <c r="G5" s="87" t="s">
        <v>11</v>
      </c>
      <c r="H5" s="87" t="s">
        <v>11</v>
      </c>
      <c r="I5" s="129"/>
      <c r="J5" s="93" t="s">
        <v>13</v>
      </c>
    </row>
    <row r="6" spans="1:10" ht="12" customHeight="1">
      <c r="A6" s="94">
        <v>1</v>
      </c>
      <c r="B6" s="95" t="s">
        <v>15</v>
      </c>
      <c r="C6" s="28">
        <v>355</v>
      </c>
      <c r="D6" s="28">
        <v>1214</v>
      </c>
      <c r="E6" s="28">
        <v>1214</v>
      </c>
      <c r="F6" s="30">
        <v>1569</v>
      </c>
      <c r="G6" s="28">
        <v>17</v>
      </c>
      <c r="H6" s="28">
        <v>52</v>
      </c>
      <c r="I6" s="28">
        <v>52</v>
      </c>
      <c r="J6" s="30">
        <v>69</v>
      </c>
    </row>
    <row r="7" spans="1:10" ht="12" customHeight="1">
      <c r="A7" s="22">
        <v>2</v>
      </c>
      <c r="B7" s="23" t="s">
        <v>16</v>
      </c>
      <c r="C7" s="28">
        <v>110</v>
      </c>
      <c r="D7" s="28">
        <v>418</v>
      </c>
      <c r="E7" s="28">
        <v>446</v>
      </c>
      <c r="F7" s="30">
        <v>556</v>
      </c>
      <c r="G7" s="28">
        <v>1</v>
      </c>
      <c r="H7" s="28">
        <v>5</v>
      </c>
      <c r="I7" s="28">
        <v>5</v>
      </c>
      <c r="J7" s="30">
        <v>6</v>
      </c>
    </row>
    <row r="8" spans="1:10" ht="12" customHeight="1">
      <c r="A8" s="22">
        <v>3</v>
      </c>
      <c r="B8" s="23" t="s">
        <v>17</v>
      </c>
      <c r="C8" s="28">
        <v>10</v>
      </c>
      <c r="D8" s="28">
        <v>26</v>
      </c>
      <c r="E8" s="28">
        <v>28</v>
      </c>
      <c r="F8" s="30">
        <v>38</v>
      </c>
      <c r="G8" s="28">
        <v>0</v>
      </c>
      <c r="H8" s="28">
        <v>0</v>
      </c>
      <c r="I8" s="28">
        <v>0</v>
      </c>
      <c r="J8" s="30">
        <v>0</v>
      </c>
    </row>
    <row r="9" spans="1:10" ht="12" customHeight="1">
      <c r="A9" s="22">
        <v>4</v>
      </c>
      <c r="B9" s="23" t="s">
        <v>18</v>
      </c>
      <c r="C9" s="28">
        <v>3</v>
      </c>
      <c r="D9" s="28">
        <v>4</v>
      </c>
      <c r="E9" s="28">
        <v>5</v>
      </c>
      <c r="F9" s="30">
        <v>8</v>
      </c>
      <c r="G9" s="28">
        <v>0</v>
      </c>
      <c r="H9" s="28">
        <v>0</v>
      </c>
      <c r="I9" s="28">
        <v>0</v>
      </c>
      <c r="J9" s="30">
        <v>0</v>
      </c>
    </row>
    <row r="10" spans="1:10" ht="12" customHeight="1">
      <c r="A10" s="15">
        <v>5</v>
      </c>
      <c r="B10" s="16" t="s">
        <v>19</v>
      </c>
      <c r="C10" s="17">
        <v>9</v>
      </c>
      <c r="D10" s="17">
        <v>25</v>
      </c>
      <c r="E10" s="17">
        <v>36</v>
      </c>
      <c r="F10" s="41">
        <v>45</v>
      </c>
      <c r="G10" s="17">
        <v>0</v>
      </c>
      <c r="H10" s="17">
        <v>0</v>
      </c>
      <c r="I10" s="17">
        <v>0</v>
      </c>
      <c r="J10" s="41">
        <v>0</v>
      </c>
    </row>
    <row r="11" spans="1:10" ht="12" customHeight="1">
      <c r="A11" s="22">
        <v>6</v>
      </c>
      <c r="B11" s="23" t="s">
        <v>20</v>
      </c>
      <c r="C11" s="28">
        <v>75</v>
      </c>
      <c r="D11" s="28">
        <v>361</v>
      </c>
      <c r="E11" s="28">
        <v>370</v>
      </c>
      <c r="F11" s="30">
        <v>445</v>
      </c>
      <c r="G11" s="28">
        <v>1</v>
      </c>
      <c r="H11" s="28">
        <v>1</v>
      </c>
      <c r="I11" s="28">
        <v>1</v>
      </c>
      <c r="J11" s="30">
        <v>2</v>
      </c>
    </row>
    <row r="12" spans="1:10" ht="12" customHeight="1">
      <c r="A12" s="22">
        <v>7</v>
      </c>
      <c r="B12" s="23" t="s">
        <v>21</v>
      </c>
      <c r="C12" s="28">
        <v>174</v>
      </c>
      <c r="D12" s="28">
        <v>552</v>
      </c>
      <c r="E12" s="28">
        <v>630</v>
      </c>
      <c r="F12" s="30">
        <v>804</v>
      </c>
      <c r="G12" s="28">
        <v>4</v>
      </c>
      <c r="H12" s="28">
        <v>5</v>
      </c>
      <c r="I12" s="28">
        <v>5</v>
      </c>
      <c r="J12" s="30">
        <v>9</v>
      </c>
    </row>
    <row r="13" spans="1:10" ht="12" customHeight="1">
      <c r="A13" s="22">
        <v>8</v>
      </c>
      <c r="B13" s="23" t="s">
        <v>22</v>
      </c>
      <c r="C13" s="28">
        <v>32</v>
      </c>
      <c r="D13" s="28">
        <v>163</v>
      </c>
      <c r="E13" s="28">
        <v>179</v>
      </c>
      <c r="F13" s="30">
        <v>211</v>
      </c>
      <c r="G13" s="28">
        <v>0</v>
      </c>
      <c r="H13" s="28">
        <v>0</v>
      </c>
      <c r="I13" s="28">
        <v>0</v>
      </c>
      <c r="J13" s="30">
        <v>0</v>
      </c>
    </row>
    <row r="14" spans="1:10" ht="12" customHeight="1">
      <c r="A14" s="22">
        <v>9</v>
      </c>
      <c r="B14" s="23" t="s">
        <v>23</v>
      </c>
      <c r="C14" s="28">
        <v>41</v>
      </c>
      <c r="D14" s="28">
        <v>207</v>
      </c>
      <c r="E14" s="28">
        <v>224</v>
      </c>
      <c r="F14" s="30">
        <v>265</v>
      </c>
      <c r="G14" s="28">
        <v>0</v>
      </c>
      <c r="H14" s="28">
        <v>1</v>
      </c>
      <c r="I14" s="28">
        <v>2</v>
      </c>
      <c r="J14" s="30">
        <v>2</v>
      </c>
    </row>
    <row r="15" spans="1:10" ht="12" customHeight="1">
      <c r="A15" s="15">
        <v>10</v>
      </c>
      <c r="B15" s="16" t="s">
        <v>24</v>
      </c>
      <c r="C15" s="17">
        <v>336</v>
      </c>
      <c r="D15" s="17">
        <v>1611</v>
      </c>
      <c r="E15" s="17">
        <v>1663</v>
      </c>
      <c r="F15" s="41">
        <v>1999</v>
      </c>
      <c r="G15" s="17">
        <v>6</v>
      </c>
      <c r="H15" s="17">
        <v>26</v>
      </c>
      <c r="I15" s="17">
        <v>27</v>
      </c>
      <c r="J15" s="41">
        <v>33</v>
      </c>
    </row>
    <row r="16" spans="1:10" ht="12" customHeight="1">
      <c r="A16" s="22">
        <v>11</v>
      </c>
      <c r="B16" s="23" t="s">
        <v>25</v>
      </c>
      <c r="C16" s="28">
        <v>59</v>
      </c>
      <c r="D16" s="28">
        <v>358</v>
      </c>
      <c r="E16" s="28">
        <v>374</v>
      </c>
      <c r="F16" s="30">
        <v>433</v>
      </c>
      <c r="G16" s="28">
        <v>0</v>
      </c>
      <c r="H16" s="28">
        <v>6</v>
      </c>
      <c r="I16" s="28">
        <v>6</v>
      </c>
      <c r="J16" s="30">
        <v>6</v>
      </c>
    </row>
    <row r="17" spans="1:10" ht="12" customHeight="1">
      <c r="A17" s="22">
        <v>12</v>
      </c>
      <c r="B17" s="23" t="s">
        <v>26</v>
      </c>
      <c r="C17" s="28">
        <v>65</v>
      </c>
      <c r="D17" s="28">
        <v>372</v>
      </c>
      <c r="E17" s="28">
        <v>400</v>
      </c>
      <c r="F17" s="30">
        <v>465</v>
      </c>
      <c r="G17" s="28">
        <v>0</v>
      </c>
      <c r="H17" s="28">
        <v>3</v>
      </c>
      <c r="I17" s="28">
        <v>3</v>
      </c>
      <c r="J17" s="30">
        <v>3</v>
      </c>
    </row>
    <row r="18" spans="1:10" ht="12" customHeight="1">
      <c r="A18" s="22">
        <v>13</v>
      </c>
      <c r="B18" s="23" t="s">
        <v>27</v>
      </c>
      <c r="C18" s="28">
        <v>173</v>
      </c>
      <c r="D18" s="28">
        <v>669</v>
      </c>
      <c r="E18" s="28">
        <v>697</v>
      </c>
      <c r="F18" s="30">
        <v>870</v>
      </c>
      <c r="G18" s="28">
        <v>42</v>
      </c>
      <c r="H18" s="28">
        <v>24</v>
      </c>
      <c r="I18" s="28">
        <v>25</v>
      </c>
      <c r="J18" s="30">
        <v>67</v>
      </c>
    </row>
    <row r="19" spans="1:10" ht="12" customHeight="1">
      <c r="A19" s="22">
        <v>14</v>
      </c>
      <c r="B19" s="23" t="s">
        <v>28</v>
      </c>
      <c r="C19" s="28">
        <v>104</v>
      </c>
      <c r="D19" s="28">
        <v>526</v>
      </c>
      <c r="E19" s="28">
        <v>546</v>
      </c>
      <c r="F19" s="30">
        <v>650</v>
      </c>
      <c r="G19" s="28">
        <v>2</v>
      </c>
      <c r="H19" s="28">
        <v>4</v>
      </c>
      <c r="I19" s="28">
        <v>4</v>
      </c>
      <c r="J19" s="30">
        <v>6</v>
      </c>
    </row>
    <row r="20" spans="1:10" ht="12" customHeight="1">
      <c r="A20" s="15">
        <v>15</v>
      </c>
      <c r="B20" s="16" t="s">
        <v>29</v>
      </c>
      <c r="C20" s="17">
        <v>57</v>
      </c>
      <c r="D20" s="17">
        <v>381</v>
      </c>
      <c r="E20" s="17">
        <v>409</v>
      </c>
      <c r="F20" s="41">
        <v>466</v>
      </c>
      <c r="G20" s="17">
        <v>0</v>
      </c>
      <c r="H20" s="17">
        <v>0</v>
      </c>
      <c r="I20" s="17">
        <v>0</v>
      </c>
      <c r="J20" s="41">
        <v>0</v>
      </c>
    </row>
    <row r="21" spans="1:10" ht="12" customHeight="1">
      <c r="A21" s="22">
        <v>16</v>
      </c>
      <c r="B21" s="23" t="s">
        <v>30</v>
      </c>
      <c r="C21" s="28">
        <v>193</v>
      </c>
      <c r="D21" s="28">
        <v>393</v>
      </c>
      <c r="E21" s="28">
        <v>401</v>
      </c>
      <c r="F21" s="30">
        <v>594</v>
      </c>
      <c r="G21" s="28">
        <v>0</v>
      </c>
      <c r="H21" s="28">
        <v>0</v>
      </c>
      <c r="I21" s="28">
        <v>0</v>
      </c>
      <c r="J21" s="30">
        <v>0</v>
      </c>
    </row>
    <row r="22" spans="1:10" ht="12" customHeight="1">
      <c r="A22" s="22">
        <v>17</v>
      </c>
      <c r="B22" s="23" t="s">
        <v>31</v>
      </c>
      <c r="C22" s="28">
        <v>201</v>
      </c>
      <c r="D22" s="28">
        <v>526</v>
      </c>
      <c r="E22" s="28">
        <v>562</v>
      </c>
      <c r="F22" s="30">
        <v>763</v>
      </c>
      <c r="G22" s="28">
        <v>35</v>
      </c>
      <c r="H22" s="28">
        <v>48</v>
      </c>
      <c r="I22" s="28">
        <v>50</v>
      </c>
      <c r="J22" s="30">
        <v>85</v>
      </c>
    </row>
    <row r="23" spans="1:10" ht="12" customHeight="1">
      <c r="A23" s="22">
        <v>18</v>
      </c>
      <c r="B23" s="23" t="s">
        <v>32</v>
      </c>
      <c r="C23" s="28">
        <v>128</v>
      </c>
      <c r="D23" s="28">
        <v>423</v>
      </c>
      <c r="E23" s="28">
        <v>451</v>
      </c>
      <c r="F23" s="30">
        <v>579</v>
      </c>
      <c r="G23" s="28">
        <v>15</v>
      </c>
      <c r="H23" s="28">
        <v>76</v>
      </c>
      <c r="I23" s="28">
        <v>76</v>
      </c>
      <c r="J23" s="30">
        <v>91</v>
      </c>
    </row>
    <row r="24" spans="1:10" ht="12" customHeight="1">
      <c r="A24" s="22">
        <v>19</v>
      </c>
      <c r="B24" s="23" t="s">
        <v>33</v>
      </c>
      <c r="C24" s="28">
        <v>82</v>
      </c>
      <c r="D24" s="28">
        <v>470</v>
      </c>
      <c r="E24" s="28">
        <v>482</v>
      </c>
      <c r="F24" s="30">
        <v>564</v>
      </c>
      <c r="G24" s="28">
        <v>0</v>
      </c>
      <c r="H24" s="28">
        <v>3</v>
      </c>
      <c r="I24" s="28">
        <v>3</v>
      </c>
      <c r="J24" s="30">
        <v>3</v>
      </c>
    </row>
    <row r="25" spans="1:10" ht="12" customHeight="1">
      <c r="A25" s="15">
        <v>20</v>
      </c>
      <c r="B25" s="16" t="s">
        <v>34</v>
      </c>
      <c r="C25" s="17">
        <v>165</v>
      </c>
      <c r="D25" s="17">
        <v>750</v>
      </c>
      <c r="E25" s="17">
        <v>550</v>
      </c>
      <c r="F25" s="41">
        <v>715</v>
      </c>
      <c r="G25" s="17">
        <v>0</v>
      </c>
      <c r="H25" s="17">
        <v>9</v>
      </c>
      <c r="I25" s="17">
        <v>10</v>
      </c>
      <c r="J25" s="41">
        <v>10</v>
      </c>
    </row>
    <row r="26" spans="1:10" ht="12" customHeight="1">
      <c r="A26" s="22">
        <v>21</v>
      </c>
      <c r="B26" s="23" t="s">
        <v>35</v>
      </c>
      <c r="C26" s="28">
        <v>161</v>
      </c>
      <c r="D26" s="28">
        <v>614</v>
      </c>
      <c r="E26" s="28">
        <v>654</v>
      </c>
      <c r="F26" s="30">
        <v>815</v>
      </c>
      <c r="G26" s="28">
        <v>0</v>
      </c>
      <c r="H26" s="28">
        <v>4</v>
      </c>
      <c r="I26" s="28">
        <v>4</v>
      </c>
      <c r="J26" s="30">
        <v>4</v>
      </c>
    </row>
    <row r="27" spans="1:10" ht="12" customHeight="1">
      <c r="A27" s="22">
        <v>22</v>
      </c>
      <c r="B27" s="23" t="s">
        <v>36</v>
      </c>
      <c r="C27" s="28">
        <v>227</v>
      </c>
      <c r="D27" s="28">
        <v>657</v>
      </c>
      <c r="E27" s="28">
        <v>669</v>
      </c>
      <c r="F27" s="30">
        <v>896</v>
      </c>
      <c r="G27" s="28">
        <v>17</v>
      </c>
      <c r="H27" s="28">
        <v>26</v>
      </c>
      <c r="I27" s="28">
        <v>26</v>
      </c>
      <c r="J27" s="30">
        <v>43</v>
      </c>
    </row>
    <row r="28" spans="1:10" ht="12" customHeight="1">
      <c r="A28" s="22">
        <v>23</v>
      </c>
      <c r="B28" s="23" t="s">
        <v>37</v>
      </c>
      <c r="C28" s="28">
        <v>85</v>
      </c>
      <c r="D28" s="28">
        <v>413</v>
      </c>
      <c r="E28" s="28">
        <v>424</v>
      </c>
      <c r="F28" s="30">
        <v>509</v>
      </c>
      <c r="G28" s="28">
        <v>5</v>
      </c>
      <c r="H28" s="28">
        <v>4</v>
      </c>
      <c r="I28" s="28">
        <v>4</v>
      </c>
      <c r="J28" s="30">
        <v>9</v>
      </c>
    </row>
    <row r="29" spans="1:10" ht="12" customHeight="1">
      <c r="A29" s="22">
        <v>24</v>
      </c>
      <c r="B29" s="23" t="s">
        <v>38</v>
      </c>
      <c r="C29" s="28">
        <v>182</v>
      </c>
      <c r="D29" s="28">
        <v>915</v>
      </c>
      <c r="E29" s="28">
        <v>982</v>
      </c>
      <c r="F29" s="30">
        <v>1164</v>
      </c>
      <c r="G29" s="28">
        <v>6</v>
      </c>
      <c r="H29" s="28">
        <v>22</v>
      </c>
      <c r="I29" s="28">
        <v>23</v>
      </c>
      <c r="J29" s="30">
        <v>29</v>
      </c>
    </row>
    <row r="30" spans="1:10" ht="12" customHeight="1">
      <c r="A30" s="15">
        <v>25</v>
      </c>
      <c r="B30" s="16" t="s">
        <v>39</v>
      </c>
      <c r="C30" s="17">
        <v>13</v>
      </c>
      <c r="D30" s="17">
        <v>125</v>
      </c>
      <c r="E30" s="17">
        <v>134</v>
      </c>
      <c r="F30" s="41">
        <v>147</v>
      </c>
      <c r="G30" s="17">
        <v>0</v>
      </c>
      <c r="H30" s="17">
        <v>0</v>
      </c>
      <c r="I30" s="17">
        <v>0</v>
      </c>
      <c r="J30" s="41">
        <v>0</v>
      </c>
    </row>
    <row r="31" spans="1:10" ht="12" customHeight="1">
      <c r="A31" s="22">
        <v>26</v>
      </c>
      <c r="B31" s="23" t="s">
        <v>40</v>
      </c>
      <c r="C31" s="28">
        <v>85</v>
      </c>
      <c r="D31" s="28">
        <v>240</v>
      </c>
      <c r="E31" s="28">
        <v>249</v>
      </c>
      <c r="F31" s="30">
        <v>334</v>
      </c>
      <c r="G31" s="28">
        <v>1</v>
      </c>
      <c r="H31" s="28">
        <v>10</v>
      </c>
      <c r="I31" s="28">
        <v>10</v>
      </c>
      <c r="J31" s="30">
        <v>11</v>
      </c>
    </row>
    <row r="32" spans="1:10" ht="12" customHeight="1">
      <c r="A32" s="22">
        <v>27</v>
      </c>
      <c r="B32" s="23" t="s">
        <v>41</v>
      </c>
      <c r="C32" s="28">
        <v>239</v>
      </c>
      <c r="D32" s="28">
        <v>1127</v>
      </c>
      <c r="E32" s="28">
        <v>1127</v>
      </c>
      <c r="F32" s="30">
        <v>1366</v>
      </c>
      <c r="G32" s="28">
        <v>84</v>
      </c>
      <c r="H32" s="28">
        <v>226</v>
      </c>
      <c r="I32" s="28">
        <v>226</v>
      </c>
      <c r="J32" s="30">
        <v>310</v>
      </c>
    </row>
    <row r="33" spans="1:10" ht="12" customHeight="1">
      <c r="A33" s="22">
        <v>28</v>
      </c>
      <c r="B33" s="23" t="s">
        <v>42</v>
      </c>
      <c r="C33" s="28">
        <v>1912</v>
      </c>
      <c r="D33" s="28">
        <v>7315</v>
      </c>
      <c r="E33" s="28">
        <v>7520</v>
      </c>
      <c r="F33" s="30">
        <v>9432</v>
      </c>
      <c r="G33" s="28">
        <v>589</v>
      </c>
      <c r="H33" s="28">
        <v>1886</v>
      </c>
      <c r="I33" s="28">
        <v>1866</v>
      </c>
      <c r="J33" s="30">
        <v>2455</v>
      </c>
    </row>
    <row r="34" spans="1:10" ht="12" customHeight="1">
      <c r="A34" s="22">
        <v>29</v>
      </c>
      <c r="B34" s="23" t="s">
        <v>43</v>
      </c>
      <c r="C34" s="28">
        <v>57</v>
      </c>
      <c r="D34" s="28">
        <v>146</v>
      </c>
      <c r="E34" s="28">
        <v>156</v>
      </c>
      <c r="F34" s="30">
        <v>213</v>
      </c>
      <c r="G34" s="28">
        <v>0</v>
      </c>
      <c r="H34" s="28">
        <v>0</v>
      </c>
      <c r="I34" s="28">
        <v>0</v>
      </c>
      <c r="J34" s="30">
        <v>0</v>
      </c>
    </row>
    <row r="35" spans="1:10" ht="12" customHeight="1">
      <c r="A35" s="15">
        <v>30</v>
      </c>
      <c r="B35" s="16" t="s">
        <v>44</v>
      </c>
      <c r="C35" s="17">
        <v>77</v>
      </c>
      <c r="D35" s="17">
        <v>443</v>
      </c>
      <c r="E35" s="17">
        <v>457</v>
      </c>
      <c r="F35" s="41">
        <v>534</v>
      </c>
      <c r="G35" s="17">
        <v>1</v>
      </c>
      <c r="H35" s="17">
        <v>13</v>
      </c>
      <c r="I35" s="17">
        <v>13</v>
      </c>
      <c r="J35" s="41">
        <v>14</v>
      </c>
    </row>
    <row r="36" spans="1:10" ht="12" customHeight="1">
      <c r="A36" s="22">
        <v>31</v>
      </c>
      <c r="B36" s="23" t="s">
        <v>45</v>
      </c>
      <c r="C36" s="28">
        <v>118</v>
      </c>
      <c r="D36" s="28">
        <v>217</v>
      </c>
      <c r="E36" s="28">
        <v>232</v>
      </c>
      <c r="F36" s="30">
        <v>350</v>
      </c>
      <c r="G36" s="28">
        <v>3</v>
      </c>
      <c r="H36" s="28">
        <v>5</v>
      </c>
      <c r="I36" s="28">
        <v>5</v>
      </c>
      <c r="J36" s="30">
        <v>8</v>
      </c>
    </row>
    <row r="37" spans="1:10" ht="12" customHeight="1">
      <c r="A37" s="22">
        <v>32</v>
      </c>
      <c r="B37" s="23" t="s">
        <v>46</v>
      </c>
      <c r="C37" s="28">
        <v>26</v>
      </c>
      <c r="D37" s="28">
        <v>143</v>
      </c>
      <c r="E37" s="28">
        <v>170</v>
      </c>
      <c r="F37" s="30">
        <v>196</v>
      </c>
      <c r="G37" s="28">
        <v>0</v>
      </c>
      <c r="H37" s="28">
        <v>0</v>
      </c>
      <c r="I37" s="28">
        <v>0</v>
      </c>
      <c r="J37" s="30">
        <v>0</v>
      </c>
    </row>
    <row r="38" spans="1:10" ht="12" customHeight="1">
      <c r="A38" s="22">
        <v>33</v>
      </c>
      <c r="B38" s="23" t="s">
        <v>47</v>
      </c>
      <c r="C38" s="28">
        <v>92</v>
      </c>
      <c r="D38" s="28">
        <v>309</v>
      </c>
      <c r="E38" s="28">
        <v>331</v>
      </c>
      <c r="F38" s="30">
        <v>423</v>
      </c>
      <c r="G38" s="28">
        <v>8</v>
      </c>
      <c r="H38" s="28">
        <v>3</v>
      </c>
      <c r="I38" s="28">
        <v>3</v>
      </c>
      <c r="J38" s="30">
        <v>11</v>
      </c>
    </row>
    <row r="39" spans="1:10" ht="12" customHeight="1">
      <c r="A39" s="22">
        <v>34</v>
      </c>
      <c r="B39" s="23" t="s">
        <v>48</v>
      </c>
      <c r="C39" s="28">
        <v>216</v>
      </c>
      <c r="D39" s="28">
        <v>930</v>
      </c>
      <c r="E39" s="28">
        <v>976</v>
      </c>
      <c r="F39" s="30">
        <v>1192</v>
      </c>
      <c r="G39" s="28">
        <v>18</v>
      </c>
      <c r="H39" s="28">
        <v>30</v>
      </c>
      <c r="I39" s="28">
        <v>30</v>
      </c>
      <c r="J39" s="30">
        <v>48</v>
      </c>
    </row>
    <row r="40" spans="1:10" ht="12" customHeight="1">
      <c r="A40" s="15">
        <v>35</v>
      </c>
      <c r="B40" s="16" t="s">
        <v>49</v>
      </c>
      <c r="C40" s="17">
        <v>20</v>
      </c>
      <c r="D40" s="17">
        <v>137</v>
      </c>
      <c r="E40" s="17">
        <v>146</v>
      </c>
      <c r="F40" s="41">
        <v>166</v>
      </c>
      <c r="G40" s="17">
        <v>0</v>
      </c>
      <c r="H40" s="17">
        <v>0</v>
      </c>
      <c r="I40" s="17">
        <v>0</v>
      </c>
      <c r="J40" s="41">
        <v>0</v>
      </c>
    </row>
    <row r="41" spans="1:10" ht="12" customHeight="1">
      <c r="A41" s="22">
        <v>36</v>
      </c>
      <c r="B41" s="23" t="s">
        <v>50</v>
      </c>
      <c r="C41" s="28">
        <v>11</v>
      </c>
      <c r="D41" s="28">
        <v>126</v>
      </c>
      <c r="E41" s="28">
        <v>126</v>
      </c>
      <c r="F41" s="30">
        <v>137</v>
      </c>
      <c r="G41" s="28">
        <v>3</v>
      </c>
      <c r="H41" s="28">
        <v>10</v>
      </c>
      <c r="I41" s="28">
        <v>10</v>
      </c>
      <c r="J41" s="30">
        <v>13</v>
      </c>
    </row>
    <row r="42" spans="1:10" ht="12" customHeight="1">
      <c r="A42" s="22">
        <v>37</v>
      </c>
      <c r="B42" s="23" t="s">
        <v>51</v>
      </c>
      <c r="C42" s="28">
        <v>8</v>
      </c>
      <c r="D42" s="28">
        <v>86</v>
      </c>
      <c r="E42" s="28">
        <v>94</v>
      </c>
      <c r="F42" s="30">
        <v>102</v>
      </c>
      <c r="G42" s="28">
        <v>0</v>
      </c>
      <c r="H42" s="28">
        <v>1</v>
      </c>
      <c r="I42" s="28">
        <v>2</v>
      </c>
      <c r="J42" s="30">
        <v>2</v>
      </c>
    </row>
    <row r="43" spans="1:10" ht="12" customHeight="1">
      <c r="A43" s="22">
        <v>38</v>
      </c>
      <c r="B43" s="23" t="s">
        <v>52</v>
      </c>
      <c r="C43" s="28">
        <v>14</v>
      </c>
      <c r="D43" s="28">
        <v>56</v>
      </c>
      <c r="E43" s="28">
        <v>61</v>
      </c>
      <c r="F43" s="30">
        <v>75</v>
      </c>
      <c r="G43" s="28">
        <v>0</v>
      </c>
      <c r="H43" s="28">
        <v>0</v>
      </c>
      <c r="I43" s="28">
        <v>0</v>
      </c>
      <c r="J43" s="30">
        <v>0</v>
      </c>
    </row>
    <row r="44" spans="1:10" ht="12" customHeight="1">
      <c r="A44" s="22">
        <v>39</v>
      </c>
      <c r="B44" s="23" t="s">
        <v>53</v>
      </c>
      <c r="C44" s="28">
        <v>31</v>
      </c>
      <c r="D44" s="28">
        <v>156</v>
      </c>
      <c r="E44" s="28">
        <v>166</v>
      </c>
      <c r="F44" s="30">
        <v>197</v>
      </c>
      <c r="G44" s="28">
        <v>0</v>
      </c>
      <c r="H44" s="28">
        <v>0</v>
      </c>
      <c r="I44" s="28">
        <v>0</v>
      </c>
      <c r="J44" s="30">
        <v>0</v>
      </c>
    </row>
    <row r="45" spans="1:10" ht="12" customHeight="1">
      <c r="A45" s="15">
        <v>40</v>
      </c>
      <c r="B45" s="16" t="s">
        <v>54</v>
      </c>
      <c r="C45" s="17">
        <v>545</v>
      </c>
      <c r="D45" s="17">
        <v>2073</v>
      </c>
      <c r="E45" s="17">
        <v>2253</v>
      </c>
      <c r="F45" s="41">
        <v>2798</v>
      </c>
      <c r="G45" s="17">
        <v>4</v>
      </c>
      <c r="H45" s="17">
        <v>25</v>
      </c>
      <c r="I45" s="17">
        <v>26</v>
      </c>
      <c r="J45" s="41">
        <v>30</v>
      </c>
    </row>
    <row r="46" spans="1:10" ht="12" customHeight="1">
      <c r="A46" s="22">
        <v>41</v>
      </c>
      <c r="B46" s="23" t="s">
        <v>55</v>
      </c>
      <c r="C46" s="28">
        <v>111</v>
      </c>
      <c r="D46" s="28">
        <v>350</v>
      </c>
      <c r="E46" s="28">
        <v>397</v>
      </c>
      <c r="F46" s="30">
        <v>508</v>
      </c>
      <c r="G46" s="28">
        <v>3</v>
      </c>
      <c r="H46" s="28">
        <v>21</v>
      </c>
      <c r="I46" s="28">
        <v>22</v>
      </c>
      <c r="J46" s="30">
        <v>25</v>
      </c>
    </row>
    <row r="47" spans="1:10" ht="12" customHeight="1">
      <c r="A47" s="22">
        <v>42</v>
      </c>
      <c r="B47" s="23" t="s">
        <v>56</v>
      </c>
      <c r="C47" s="28">
        <v>50</v>
      </c>
      <c r="D47" s="28">
        <v>252</v>
      </c>
      <c r="E47" s="28">
        <v>252</v>
      </c>
      <c r="F47" s="30">
        <v>302</v>
      </c>
      <c r="G47" s="28">
        <v>0</v>
      </c>
      <c r="H47" s="28">
        <v>0</v>
      </c>
      <c r="I47" s="28">
        <v>0</v>
      </c>
      <c r="J47" s="30">
        <v>0</v>
      </c>
    </row>
    <row r="48" spans="1:10" ht="12" customHeight="1">
      <c r="A48" s="22">
        <v>43</v>
      </c>
      <c r="B48" s="23" t="s">
        <v>57</v>
      </c>
      <c r="C48" s="28">
        <v>12</v>
      </c>
      <c r="D48" s="28">
        <v>39</v>
      </c>
      <c r="E48" s="28">
        <v>41</v>
      </c>
      <c r="F48" s="30">
        <v>53</v>
      </c>
      <c r="G48" s="28">
        <v>0</v>
      </c>
      <c r="H48" s="28">
        <v>0</v>
      </c>
      <c r="I48" s="28">
        <v>0</v>
      </c>
      <c r="J48" s="30">
        <v>0</v>
      </c>
    </row>
    <row r="49" spans="1:10" ht="12" customHeight="1">
      <c r="A49" s="22">
        <v>44</v>
      </c>
      <c r="B49" s="23" t="s">
        <v>58</v>
      </c>
      <c r="C49" s="28">
        <v>38</v>
      </c>
      <c r="D49" s="28">
        <v>154</v>
      </c>
      <c r="E49" s="28">
        <v>177</v>
      </c>
      <c r="F49" s="30">
        <v>215</v>
      </c>
      <c r="G49" s="28">
        <v>0</v>
      </c>
      <c r="H49" s="28">
        <v>2</v>
      </c>
      <c r="I49" s="28">
        <v>2</v>
      </c>
      <c r="J49" s="30">
        <v>2</v>
      </c>
    </row>
    <row r="50" spans="1:10" ht="12" customHeight="1">
      <c r="A50" s="15">
        <v>45</v>
      </c>
      <c r="B50" s="16" t="s">
        <v>59</v>
      </c>
      <c r="C50" s="17">
        <v>112</v>
      </c>
      <c r="D50" s="17">
        <v>629</v>
      </c>
      <c r="E50" s="17">
        <v>670</v>
      </c>
      <c r="F50" s="41">
        <v>782</v>
      </c>
      <c r="G50" s="17">
        <v>2</v>
      </c>
      <c r="H50" s="17">
        <v>9</v>
      </c>
      <c r="I50" s="17">
        <v>9</v>
      </c>
      <c r="J50" s="41">
        <v>11</v>
      </c>
    </row>
    <row r="51" spans="1:10" ht="12" customHeight="1">
      <c r="A51" s="22">
        <v>46</v>
      </c>
      <c r="B51" s="23" t="s">
        <v>60</v>
      </c>
      <c r="C51" s="28">
        <v>23</v>
      </c>
      <c r="D51" s="28">
        <v>73</v>
      </c>
      <c r="E51" s="28">
        <v>75</v>
      </c>
      <c r="F51" s="30">
        <v>98</v>
      </c>
      <c r="G51" s="28">
        <v>0</v>
      </c>
      <c r="H51" s="28">
        <v>0</v>
      </c>
      <c r="I51" s="28">
        <v>0</v>
      </c>
      <c r="J51" s="30">
        <v>0</v>
      </c>
    </row>
    <row r="52" spans="1:10" ht="12" customHeight="1">
      <c r="A52" s="22">
        <v>47</v>
      </c>
      <c r="B52" s="23" t="s">
        <v>61</v>
      </c>
      <c r="C52" s="28">
        <v>82</v>
      </c>
      <c r="D52" s="28">
        <v>308</v>
      </c>
      <c r="E52" s="28">
        <v>319</v>
      </c>
      <c r="F52" s="30">
        <v>401</v>
      </c>
      <c r="G52" s="28">
        <v>0</v>
      </c>
      <c r="H52" s="28">
        <v>0</v>
      </c>
      <c r="I52" s="28">
        <v>0</v>
      </c>
      <c r="J52" s="30">
        <v>0</v>
      </c>
    </row>
    <row r="53" spans="1:10" ht="12" customHeight="1">
      <c r="A53" s="22">
        <v>48</v>
      </c>
      <c r="B53" s="23" t="s">
        <v>62</v>
      </c>
      <c r="C53" s="28">
        <v>84</v>
      </c>
      <c r="D53" s="28">
        <v>380</v>
      </c>
      <c r="E53" s="28">
        <v>427</v>
      </c>
      <c r="F53" s="30">
        <v>511</v>
      </c>
      <c r="G53" s="28">
        <v>10</v>
      </c>
      <c r="H53" s="28">
        <v>15</v>
      </c>
      <c r="I53" s="28">
        <v>15</v>
      </c>
      <c r="J53" s="30">
        <v>25</v>
      </c>
    </row>
    <row r="54" spans="1:10" ht="12" customHeight="1">
      <c r="A54" s="22">
        <v>49</v>
      </c>
      <c r="B54" s="23" t="s">
        <v>63</v>
      </c>
      <c r="C54" s="28">
        <v>49</v>
      </c>
      <c r="D54" s="28">
        <v>261</v>
      </c>
      <c r="E54" s="28">
        <v>269</v>
      </c>
      <c r="F54" s="30">
        <v>318</v>
      </c>
      <c r="G54" s="28">
        <v>0</v>
      </c>
      <c r="H54" s="28">
        <v>3</v>
      </c>
      <c r="I54" s="28">
        <v>3</v>
      </c>
      <c r="J54" s="30">
        <v>3</v>
      </c>
    </row>
    <row r="55" spans="1:10" ht="12" customHeight="1">
      <c r="A55" s="15">
        <v>50</v>
      </c>
      <c r="B55" s="16" t="s">
        <v>64</v>
      </c>
      <c r="C55" s="17">
        <v>67</v>
      </c>
      <c r="D55" s="17">
        <v>281</v>
      </c>
      <c r="E55" s="17">
        <v>293</v>
      </c>
      <c r="F55" s="41">
        <v>360</v>
      </c>
      <c r="G55" s="17">
        <v>0</v>
      </c>
      <c r="H55" s="17">
        <v>0</v>
      </c>
      <c r="I55" s="17">
        <v>0</v>
      </c>
      <c r="J55" s="41">
        <v>0</v>
      </c>
    </row>
    <row r="56" spans="1:10" ht="12" customHeight="1">
      <c r="A56" s="22">
        <v>51</v>
      </c>
      <c r="B56" s="23" t="s">
        <v>65</v>
      </c>
      <c r="C56" s="28">
        <v>168</v>
      </c>
      <c r="D56" s="28">
        <v>487</v>
      </c>
      <c r="E56" s="28">
        <v>525</v>
      </c>
      <c r="F56" s="30">
        <v>693</v>
      </c>
      <c r="G56" s="28">
        <v>2</v>
      </c>
      <c r="H56" s="28">
        <v>13</v>
      </c>
      <c r="I56" s="28">
        <v>13</v>
      </c>
      <c r="J56" s="30">
        <v>15</v>
      </c>
    </row>
    <row r="57" spans="1:10" ht="12" customHeight="1">
      <c r="A57" s="22">
        <v>52</v>
      </c>
      <c r="B57" s="23" t="s">
        <v>66</v>
      </c>
      <c r="C57" s="28">
        <v>7</v>
      </c>
      <c r="D57" s="28">
        <v>52</v>
      </c>
      <c r="E57" s="28">
        <v>62</v>
      </c>
      <c r="F57" s="30">
        <v>69</v>
      </c>
      <c r="G57" s="28">
        <v>0</v>
      </c>
      <c r="H57" s="28">
        <v>0</v>
      </c>
      <c r="I57" s="28">
        <v>0</v>
      </c>
      <c r="J57" s="30">
        <v>0</v>
      </c>
    </row>
    <row r="58" spans="1:10" ht="12" customHeight="1">
      <c r="A58" s="22">
        <v>53</v>
      </c>
      <c r="B58" s="23" t="s">
        <v>67</v>
      </c>
      <c r="C58" s="28">
        <v>77</v>
      </c>
      <c r="D58" s="28">
        <v>394</v>
      </c>
      <c r="E58" s="28">
        <v>442</v>
      </c>
      <c r="F58" s="30">
        <v>519</v>
      </c>
      <c r="G58" s="28">
        <v>1</v>
      </c>
      <c r="H58" s="28">
        <v>10</v>
      </c>
      <c r="I58" s="28">
        <v>10</v>
      </c>
      <c r="J58" s="30">
        <v>11</v>
      </c>
    </row>
    <row r="59" spans="1:10" ht="12" customHeight="1">
      <c r="A59" s="22">
        <v>54</v>
      </c>
      <c r="B59" s="23" t="s">
        <v>68</v>
      </c>
      <c r="C59" s="28">
        <v>76</v>
      </c>
      <c r="D59" s="28">
        <v>521</v>
      </c>
      <c r="E59" s="28">
        <v>545</v>
      </c>
      <c r="F59" s="30">
        <v>621</v>
      </c>
      <c r="G59" s="28">
        <v>0</v>
      </c>
      <c r="H59" s="28">
        <v>0</v>
      </c>
      <c r="I59" s="28">
        <v>0</v>
      </c>
      <c r="J59" s="30">
        <v>0</v>
      </c>
    </row>
    <row r="60" spans="1:10" ht="12" customHeight="1">
      <c r="A60" s="15">
        <v>55</v>
      </c>
      <c r="B60" s="16" t="s">
        <v>69</v>
      </c>
      <c r="C60" s="17">
        <v>1675</v>
      </c>
      <c r="D60" s="17">
        <v>6011</v>
      </c>
      <c r="E60" s="17">
        <v>6011</v>
      </c>
      <c r="F60" s="41">
        <v>7686</v>
      </c>
      <c r="G60" s="17">
        <v>6</v>
      </c>
      <c r="H60" s="17">
        <v>196</v>
      </c>
      <c r="I60" s="17">
        <v>196</v>
      </c>
      <c r="J60" s="41">
        <v>202</v>
      </c>
    </row>
    <row r="61" spans="1:10" ht="12" customHeight="1">
      <c r="A61" s="22">
        <v>56</v>
      </c>
      <c r="B61" s="23" t="s">
        <v>70</v>
      </c>
      <c r="C61" s="28">
        <v>263</v>
      </c>
      <c r="D61" s="28">
        <v>1298</v>
      </c>
      <c r="E61" s="28">
        <v>1298</v>
      </c>
      <c r="F61" s="30">
        <v>1561</v>
      </c>
      <c r="G61" s="28">
        <v>10</v>
      </c>
      <c r="H61" s="28">
        <v>17</v>
      </c>
      <c r="I61" s="28">
        <v>17</v>
      </c>
      <c r="J61" s="30">
        <v>27</v>
      </c>
    </row>
    <row r="62" spans="1:10" ht="12" customHeight="1">
      <c r="A62" s="22">
        <v>57</v>
      </c>
      <c r="B62" s="23" t="s">
        <v>71</v>
      </c>
      <c r="C62" s="28">
        <v>10</v>
      </c>
      <c r="D62" s="28">
        <v>36</v>
      </c>
      <c r="E62" s="28">
        <v>36</v>
      </c>
      <c r="F62" s="30">
        <v>46</v>
      </c>
      <c r="G62" s="28">
        <v>0</v>
      </c>
      <c r="H62" s="28">
        <v>0</v>
      </c>
      <c r="I62" s="28">
        <v>0</v>
      </c>
      <c r="J62" s="30">
        <v>0</v>
      </c>
    </row>
    <row r="63" spans="1:10" ht="12" customHeight="1">
      <c r="A63" s="22">
        <v>58</v>
      </c>
      <c r="B63" s="23" t="s">
        <v>72</v>
      </c>
      <c r="C63" s="28">
        <v>3</v>
      </c>
      <c r="D63" s="28">
        <v>31</v>
      </c>
      <c r="E63" s="28">
        <v>31</v>
      </c>
      <c r="F63" s="30">
        <v>34</v>
      </c>
      <c r="G63" s="28">
        <v>0</v>
      </c>
      <c r="H63" s="28">
        <v>0</v>
      </c>
      <c r="I63" s="28">
        <v>0</v>
      </c>
      <c r="J63" s="30">
        <v>0</v>
      </c>
    </row>
    <row r="64" spans="1:10" ht="12" customHeight="1">
      <c r="A64" s="22">
        <v>59</v>
      </c>
      <c r="B64" s="23" t="s">
        <v>73</v>
      </c>
      <c r="C64" s="28">
        <v>389</v>
      </c>
      <c r="D64" s="28">
        <v>1441</v>
      </c>
      <c r="E64" s="28">
        <v>1471</v>
      </c>
      <c r="F64" s="30">
        <v>1860</v>
      </c>
      <c r="G64" s="28">
        <v>15</v>
      </c>
      <c r="H64" s="28">
        <v>28</v>
      </c>
      <c r="I64" s="28">
        <v>28</v>
      </c>
      <c r="J64" s="30">
        <v>43</v>
      </c>
    </row>
    <row r="65" spans="1:10" ht="12" customHeight="1">
      <c r="A65" s="15">
        <v>60</v>
      </c>
      <c r="B65" s="16" t="s">
        <v>74</v>
      </c>
      <c r="C65" s="17">
        <v>4</v>
      </c>
      <c r="D65" s="17">
        <v>7</v>
      </c>
      <c r="E65" s="17">
        <v>7</v>
      </c>
      <c r="F65" s="41">
        <v>11</v>
      </c>
      <c r="G65" s="17">
        <v>0</v>
      </c>
      <c r="H65" s="17">
        <v>0</v>
      </c>
      <c r="I65" s="17">
        <v>0</v>
      </c>
      <c r="J65" s="41">
        <v>0</v>
      </c>
    </row>
    <row r="66" spans="1:10" ht="12" customHeight="1">
      <c r="A66" s="22">
        <v>61</v>
      </c>
      <c r="B66" s="23" t="s">
        <v>75</v>
      </c>
      <c r="C66" s="28">
        <v>75</v>
      </c>
      <c r="D66" s="28">
        <v>307</v>
      </c>
      <c r="E66" s="28">
        <v>348</v>
      </c>
      <c r="F66" s="30">
        <v>423</v>
      </c>
      <c r="G66" s="28">
        <v>0</v>
      </c>
      <c r="H66" s="28">
        <v>2</v>
      </c>
      <c r="I66" s="28">
        <v>3</v>
      </c>
      <c r="J66" s="30">
        <v>3</v>
      </c>
    </row>
    <row r="67" spans="1:10" ht="12" customHeight="1">
      <c r="A67" s="22">
        <v>62</v>
      </c>
      <c r="B67" s="23" t="s">
        <v>76</v>
      </c>
      <c r="C67" s="28">
        <v>66</v>
      </c>
      <c r="D67" s="28">
        <v>286</v>
      </c>
      <c r="E67" s="28">
        <v>298</v>
      </c>
      <c r="F67" s="30">
        <v>364</v>
      </c>
      <c r="G67" s="28">
        <v>1</v>
      </c>
      <c r="H67" s="28">
        <v>2</v>
      </c>
      <c r="I67" s="28">
        <v>2</v>
      </c>
      <c r="J67" s="30">
        <v>3</v>
      </c>
    </row>
    <row r="68" spans="1:10" ht="12" customHeight="1">
      <c r="A68" s="22">
        <v>63</v>
      </c>
      <c r="B68" s="23" t="s">
        <v>77</v>
      </c>
      <c r="C68" s="28">
        <v>22</v>
      </c>
      <c r="D68" s="28">
        <v>167</v>
      </c>
      <c r="E68" s="28">
        <v>183</v>
      </c>
      <c r="F68" s="30">
        <v>205</v>
      </c>
      <c r="G68" s="28">
        <v>1</v>
      </c>
      <c r="H68" s="28">
        <v>2</v>
      </c>
      <c r="I68" s="28">
        <v>3</v>
      </c>
      <c r="J68" s="30">
        <v>4</v>
      </c>
    </row>
    <row r="69" spans="1:10" ht="12" customHeight="1">
      <c r="A69" s="22">
        <v>64</v>
      </c>
      <c r="B69" s="23" t="s">
        <v>78</v>
      </c>
      <c r="C69" s="28">
        <v>94</v>
      </c>
      <c r="D69" s="28">
        <v>355</v>
      </c>
      <c r="E69" s="28">
        <v>371</v>
      </c>
      <c r="F69" s="30">
        <v>465</v>
      </c>
      <c r="G69" s="28">
        <v>0</v>
      </c>
      <c r="H69" s="28">
        <v>5</v>
      </c>
      <c r="I69" s="28">
        <v>5</v>
      </c>
      <c r="J69" s="30">
        <v>5</v>
      </c>
    </row>
    <row r="70" spans="1:10" ht="12" customHeight="1">
      <c r="A70" s="15">
        <v>65</v>
      </c>
      <c r="B70" s="16" t="s">
        <v>79</v>
      </c>
      <c r="C70" s="17">
        <v>83</v>
      </c>
      <c r="D70" s="17">
        <v>285</v>
      </c>
      <c r="E70" s="17">
        <v>296</v>
      </c>
      <c r="F70" s="41">
        <v>379</v>
      </c>
      <c r="G70" s="17">
        <v>5</v>
      </c>
      <c r="H70" s="17">
        <v>3</v>
      </c>
      <c r="I70" s="17">
        <v>3</v>
      </c>
      <c r="J70" s="41">
        <v>8</v>
      </c>
    </row>
    <row r="71" spans="1:10" ht="12" customHeight="1">
      <c r="A71" s="22">
        <v>66</v>
      </c>
      <c r="B71" s="23" t="s">
        <v>80</v>
      </c>
      <c r="C71" s="28">
        <v>185</v>
      </c>
      <c r="D71" s="28">
        <v>615</v>
      </c>
      <c r="E71" s="28">
        <v>629</v>
      </c>
      <c r="F71" s="30">
        <v>814</v>
      </c>
      <c r="G71" s="28">
        <v>1</v>
      </c>
      <c r="H71" s="28">
        <v>15</v>
      </c>
      <c r="I71" s="28">
        <v>15</v>
      </c>
      <c r="J71" s="30">
        <v>16</v>
      </c>
    </row>
    <row r="72" spans="1:10" ht="12" customHeight="1">
      <c r="A72" s="22">
        <v>67</v>
      </c>
      <c r="B72" s="23" t="s">
        <v>81</v>
      </c>
      <c r="C72" s="28">
        <v>59</v>
      </c>
      <c r="D72" s="28">
        <v>175</v>
      </c>
      <c r="E72" s="28">
        <v>191</v>
      </c>
      <c r="F72" s="30">
        <v>250</v>
      </c>
      <c r="G72" s="28">
        <v>0</v>
      </c>
      <c r="H72" s="28">
        <v>3</v>
      </c>
      <c r="I72" s="28">
        <v>3</v>
      </c>
      <c r="J72" s="30">
        <v>3</v>
      </c>
    </row>
    <row r="73" spans="1:10" ht="12" customHeight="1">
      <c r="A73" s="22">
        <v>68</v>
      </c>
      <c r="B73" s="23" t="s">
        <v>82</v>
      </c>
      <c r="C73" s="28">
        <v>54</v>
      </c>
      <c r="D73" s="28">
        <v>186</v>
      </c>
      <c r="E73" s="28">
        <v>204</v>
      </c>
      <c r="F73" s="30">
        <v>258</v>
      </c>
      <c r="G73" s="28">
        <v>0</v>
      </c>
      <c r="H73" s="28">
        <v>1</v>
      </c>
      <c r="I73" s="28">
        <v>1</v>
      </c>
      <c r="J73" s="30">
        <v>1</v>
      </c>
    </row>
    <row r="74" spans="1:10" ht="12" customHeight="1">
      <c r="A74" s="22">
        <v>69</v>
      </c>
      <c r="B74" s="23" t="s">
        <v>83</v>
      </c>
      <c r="C74" s="28">
        <v>108</v>
      </c>
      <c r="D74" s="28">
        <v>432</v>
      </c>
      <c r="E74" s="28">
        <v>453</v>
      </c>
      <c r="F74" s="30">
        <v>561</v>
      </c>
      <c r="G74" s="28">
        <v>3</v>
      </c>
      <c r="H74" s="28">
        <v>8</v>
      </c>
      <c r="I74" s="28">
        <v>8</v>
      </c>
      <c r="J74" s="30">
        <v>11</v>
      </c>
    </row>
    <row r="75" spans="1:10" ht="12" customHeight="1">
      <c r="A75" s="15">
        <v>70</v>
      </c>
      <c r="B75" s="16" t="s">
        <v>84</v>
      </c>
      <c r="C75" s="17">
        <v>63</v>
      </c>
      <c r="D75" s="17">
        <v>329</v>
      </c>
      <c r="E75" s="17">
        <v>343</v>
      </c>
      <c r="F75" s="41">
        <v>406</v>
      </c>
      <c r="G75" s="17">
        <v>0</v>
      </c>
      <c r="H75" s="17">
        <v>2</v>
      </c>
      <c r="I75" s="17">
        <v>2</v>
      </c>
      <c r="J75" s="41">
        <v>2</v>
      </c>
    </row>
    <row r="76" spans="1:10" ht="12" customHeight="1">
      <c r="A76" s="22">
        <v>71</v>
      </c>
      <c r="B76" s="23" t="s">
        <v>85</v>
      </c>
      <c r="C76" s="28">
        <v>287</v>
      </c>
      <c r="D76" s="28">
        <v>1114</v>
      </c>
      <c r="E76" s="28">
        <v>1155</v>
      </c>
      <c r="F76" s="30">
        <v>1442</v>
      </c>
      <c r="G76" s="28">
        <v>13</v>
      </c>
      <c r="H76" s="28">
        <v>60</v>
      </c>
      <c r="I76" s="28">
        <v>60</v>
      </c>
      <c r="J76" s="30">
        <v>73</v>
      </c>
    </row>
    <row r="77" spans="1:10" ht="12" customHeight="1">
      <c r="A77" s="22">
        <v>72</v>
      </c>
      <c r="B77" s="23" t="s">
        <v>86</v>
      </c>
      <c r="C77" s="28">
        <v>43</v>
      </c>
      <c r="D77" s="28">
        <v>224</v>
      </c>
      <c r="E77" s="28">
        <v>246</v>
      </c>
      <c r="F77" s="30">
        <v>289</v>
      </c>
      <c r="G77" s="28">
        <v>0</v>
      </c>
      <c r="H77" s="28">
        <v>2</v>
      </c>
      <c r="I77" s="28">
        <v>2</v>
      </c>
      <c r="J77" s="30">
        <v>2</v>
      </c>
    </row>
    <row r="78" spans="1:10" ht="12" customHeight="1">
      <c r="A78" s="22">
        <v>73</v>
      </c>
      <c r="B78" s="23" t="s">
        <v>87</v>
      </c>
      <c r="C78" s="28">
        <v>138</v>
      </c>
      <c r="D78" s="28">
        <v>550</v>
      </c>
      <c r="E78" s="28">
        <v>599</v>
      </c>
      <c r="F78" s="30">
        <v>737</v>
      </c>
      <c r="G78" s="28">
        <v>0</v>
      </c>
      <c r="H78" s="28">
        <v>0</v>
      </c>
      <c r="I78" s="28">
        <v>0</v>
      </c>
      <c r="J78" s="30">
        <v>0</v>
      </c>
    </row>
    <row r="79" spans="1:10" ht="12" customHeight="1">
      <c r="A79" s="22">
        <v>74</v>
      </c>
      <c r="B79" s="23" t="s">
        <v>88</v>
      </c>
      <c r="C79" s="28">
        <v>153</v>
      </c>
      <c r="D79" s="28">
        <v>438</v>
      </c>
      <c r="E79" s="28">
        <v>456</v>
      </c>
      <c r="F79" s="30">
        <v>609</v>
      </c>
      <c r="G79" s="28">
        <v>10</v>
      </c>
      <c r="H79" s="28">
        <v>9</v>
      </c>
      <c r="I79" s="28">
        <v>10</v>
      </c>
      <c r="J79" s="30">
        <v>20</v>
      </c>
    </row>
    <row r="80" spans="1:10" ht="12" customHeight="1">
      <c r="A80" s="15">
        <v>75</v>
      </c>
      <c r="B80" s="16" t="s">
        <v>89</v>
      </c>
      <c r="C80" s="17">
        <v>23</v>
      </c>
      <c r="D80" s="17">
        <v>108</v>
      </c>
      <c r="E80" s="17">
        <v>116</v>
      </c>
      <c r="F80" s="41">
        <v>139</v>
      </c>
      <c r="G80" s="17">
        <v>0</v>
      </c>
      <c r="H80" s="17">
        <v>0</v>
      </c>
      <c r="I80" s="17">
        <v>0</v>
      </c>
      <c r="J80" s="41">
        <v>0</v>
      </c>
    </row>
    <row r="81" spans="1:10" ht="12" customHeight="1">
      <c r="A81" s="22">
        <v>76</v>
      </c>
      <c r="B81" s="23" t="s">
        <v>90</v>
      </c>
      <c r="C81" s="28">
        <v>96</v>
      </c>
      <c r="D81" s="28">
        <v>534</v>
      </c>
      <c r="E81" s="28">
        <v>562</v>
      </c>
      <c r="F81" s="30">
        <v>658</v>
      </c>
      <c r="G81" s="28">
        <v>3</v>
      </c>
      <c r="H81" s="28">
        <v>9</v>
      </c>
      <c r="I81" s="28">
        <v>9</v>
      </c>
      <c r="J81" s="30">
        <v>12</v>
      </c>
    </row>
    <row r="82" spans="1:10" ht="12" customHeight="1">
      <c r="A82" s="22">
        <v>77</v>
      </c>
      <c r="B82" s="23" t="s">
        <v>91</v>
      </c>
      <c r="C82" s="28">
        <v>520</v>
      </c>
      <c r="D82" s="28">
        <v>1359</v>
      </c>
      <c r="E82" s="28">
        <v>1384</v>
      </c>
      <c r="F82" s="30">
        <v>1904</v>
      </c>
      <c r="G82" s="28">
        <v>222</v>
      </c>
      <c r="H82" s="28">
        <v>682</v>
      </c>
      <c r="I82" s="28">
        <v>686</v>
      </c>
      <c r="J82" s="30">
        <v>908</v>
      </c>
    </row>
    <row r="83" spans="1:10" ht="12" customHeight="1">
      <c r="A83" s="22">
        <v>78</v>
      </c>
      <c r="B83" s="23" t="s">
        <v>92</v>
      </c>
      <c r="C83" s="28">
        <v>153</v>
      </c>
      <c r="D83" s="28">
        <v>722</v>
      </c>
      <c r="E83" s="28">
        <v>722</v>
      </c>
      <c r="F83" s="30">
        <v>875</v>
      </c>
      <c r="G83" s="28">
        <v>0</v>
      </c>
      <c r="H83" s="28">
        <v>0</v>
      </c>
      <c r="I83" s="28">
        <v>0</v>
      </c>
      <c r="J83" s="30">
        <v>0</v>
      </c>
    </row>
    <row r="84" spans="1:10" ht="12" customHeight="1">
      <c r="A84" s="22">
        <v>79</v>
      </c>
      <c r="B84" s="23" t="s">
        <v>93</v>
      </c>
      <c r="C84" s="28">
        <v>437</v>
      </c>
      <c r="D84" s="28">
        <v>1671</v>
      </c>
      <c r="E84" s="28">
        <v>1701</v>
      </c>
      <c r="F84" s="30">
        <v>2138</v>
      </c>
      <c r="G84" s="28">
        <v>14</v>
      </c>
      <c r="H84" s="28">
        <v>45</v>
      </c>
      <c r="I84" s="28">
        <v>46</v>
      </c>
      <c r="J84" s="30">
        <v>60</v>
      </c>
    </row>
    <row r="85" spans="1:10" ht="12" customHeight="1">
      <c r="A85" s="15">
        <v>80</v>
      </c>
      <c r="B85" s="16" t="s">
        <v>94</v>
      </c>
      <c r="C85" s="17">
        <v>127</v>
      </c>
      <c r="D85" s="17">
        <v>518</v>
      </c>
      <c r="E85" s="17">
        <v>581</v>
      </c>
      <c r="F85" s="41">
        <v>708</v>
      </c>
      <c r="G85" s="17">
        <v>4</v>
      </c>
      <c r="H85" s="17">
        <v>8</v>
      </c>
      <c r="I85" s="17">
        <v>8</v>
      </c>
      <c r="J85" s="41">
        <v>12</v>
      </c>
    </row>
    <row r="86" spans="1:10" ht="12" customHeight="1">
      <c r="A86" s="22">
        <v>81</v>
      </c>
      <c r="B86" s="23" t="s">
        <v>95</v>
      </c>
      <c r="C86" s="28">
        <v>82</v>
      </c>
      <c r="D86" s="28">
        <v>348</v>
      </c>
      <c r="E86" s="28">
        <v>360</v>
      </c>
      <c r="F86" s="30">
        <v>442</v>
      </c>
      <c r="G86" s="28">
        <v>0</v>
      </c>
      <c r="H86" s="28">
        <v>0</v>
      </c>
      <c r="I86" s="28">
        <v>0</v>
      </c>
      <c r="J86" s="30">
        <v>0</v>
      </c>
    </row>
    <row r="87" spans="1:10" ht="12" customHeight="1">
      <c r="A87" s="22">
        <v>82</v>
      </c>
      <c r="B87" s="23" t="s">
        <v>96</v>
      </c>
      <c r="C87" s="28">
        <v>48</v>
      </c>
      <c r="D87" s="28">
        <v>159</v>
      </c>
      <c r="E87" s="28">
        <v>166</v>
      </c>
      <c r="F87" s="30">
        <v>214</v>
      </c>
      <c r="G87" s="28">
        <v>0</v>
      </c>
      <c r="H87" s="28">
        <v>1</v>
      </c>
      <c r="I87" s="28">
        <v>1</v>
      </c>
      <c r="J87" s="30">
        <v>1</v>
      </c>
    </row>
    <row r="88" spans="1:10" ht="12" customHeight="1">
      <c r="A88" s="22">
        <v>83</v>
      </c>
      <c r="B88" s="23" t="s">
        <v>97</v>
      </c>
      <c r="C88" s="28">
        <v>25</v>
      </c>
      <c r="D88" s="28">
        <v>46</v>
      </c>
      <c r="E88" s="28">
        <v>50</v>
      </c>
      <c r="F88" s="30">
        <v>75</v>
      </c>
      <c r="G88" s="28">
        <v>0</v>
      </c>
      <c r="H88" s="28">
        <v>0</v>
      </c>
      <c r="I88" s="28">
        <v>0</v>
      </c>
      <c r="J88" s="30">
        <v>0</v>
      </c>
    </row>
    <row r="89" spans="1:10" ht="12" customHeight="1">
      <c r="A89" s="22">
        <v>84</v>
      </c>
      <c r="B89" s="23" t="s">
        <v>98</v>
      </c>
      <c r="C89" s="28">
        <v>59</v>
      </c>
      <c r="D89" s="28">
        <v>119</v>
      </c>
      <c r="E89" s="28">
        <v>125</v>
      </c>
      <c r="F89" s="30">
        <v>184</v>
      </c>
      <c r="G89" s="28">
        <v>5</v>
      </c>
      <c r="H89" s="28">
        <v>8</v>
      </c>
      <c r="I89" s="28">
        <v>9</v>
      </c>
      <c r="J89" s="30">
        <v>14</v>
      </c>
    </row>
    <row r="90" spans="1:10" ht="12" customHeight="1">
      <c r="A90" s="15">
        <v>85</v>
      </c>
      <c r="B90" s="16" t="s">
        <v>99</v>
      </c>
      <c r="C90" s="17">
        <v>73</v>
      </c>
      <c r="D90" s="17">
        <v>381</v>
      </c>
      <c r="E90" s="17">
        <v>392</v>
      </c>
      <c r="F90" s="41">
        <v>465</v>
      </c>
      <c r="G90" s="17">
        <v>0</v>
      </c>
      <c r="H90" s="17">
        <v>5</v>
      </c>
      <c r="I90" s="17">
        <v>5</v>
      </c>
      <c r="J90" s="41">
        <v>5</v>
      </c>
    </row>
    <row r="91" spans="1:10" ht="12" customHeight="1">
      <c r="A91" s="22">
        <v>86</v>
      </c>
      <c r="B91" s="23" t="s">
        <v>100</v>
      </c>
      <c r="C91" s="28">
        <v>15</v>
      </c>
      <c r="D91" s="28">
        <v>50</v>
      </c>
      <c r="E91" s="28">
        <v>52</v>
      </c>
      <c r="F91" s="30">
        <v>67</v>
      </c>
      <c r="G91" s="28">
        <v>0</v>
      </c>
      <c r="H91" s="28">
        <v>0</v>
      </c>
      <c r="I91" s="28">
        <v>0</v>
      </c>
      <c r="J91" s="30">
        <v>0</v>
      </c>
    </row>
    <row r="92" spans="1:10" ht="12" customHeight="1">
      <c r="A92" s="22">
        <v>87</v>
      </c>
      <c r="B92" s="23" t="s">
        <v>101</v>
      </c>
      <c r="C92" s="28">
        <v>53</v>
      </c>
      <c r="D92" s="28">
        <v>188</v>
      </c>
      <c r="E92" s="28">
        <v>211</v>
      </c>
      <c r="F92" s="30">
        <v>264</v>
      </c>
      <c r="G92" s="28">
        <v>2</v>
      </c>
      <c r="H92" s="28">
        <v>9</v>
      </c>
      <c r="I92" s="28">
        <v>9</v>
      </c>
      <c r="J92" s="30">
        <v>11</v>
      </c>
    </row>
    <row r="93" spans="1:10" ht="12" customHeight="1">
      <c r="A93" s="22">
        <v>88</v>
      </c>
      <c r="B93" s="23" t="s">
        <v>102</v>
      </c>
      <c r="C93" s="28">
        <v>75</v>
      </c>
      <c r="D93" s="28">
        <v>235</v>
      </c>
      <c r="E93" s="28">
        <v>249</v>
      </c>
      <c r="F93" s="30">
        <v>324</v>
      </c>
      <c r="G93" s="28">
        <v>19</v>
      </c>
      <c r="H93" s="28">
        <v>21</v>
      </c>
      <c r="I93" s="28">
        <v>23</v>
      </c>
      <c r="J93" s="30">
        <v>42</v>
      </c>
    </row>
    <row r="94" spans="1:10" ht="12" customHeight="1">
      <c r="A94" s="22">
        <v>89</v>
      </c>
      <c r="B94" s="23" t="s">
        <v>103</v>
      </c>
      <c r="C94" s="28">
        <v>149</v>
      </c>
      <c r="D94" s="28">
        <v>526</v>
      </c>
      <c r="E94" s="28">
        <v>542</v>
      </c>
      <c r="F94" s="30">
        <v>691</v>
      </c>
      <c r="G94" s="28">
        <v>18</v>
      </c>
      <c r="H94" s="28">
        <v>28</v>
      </c>
      <c r="I94" s="28">
        <v>38</v>
      </c>
      <c r="J94" s="30">
        <v>56</v>
      </c>
    </row>
    <row r="95" spans="1:10" ht="12" customHeight="1">
      <c r="A95" s="15">
        <v>90</v>
      </c>
      <c r="B95" s="16" t="s">
        <v>104</v>
      </c>
      <c r="C95" s="17">
        <v>103</v>
      </c>
      <c r="D95" s="17">
        <v>356</v>
      </c>
      <c r="E95" s="17">
        <v>371</v>
      </c>
      <c r="F95" s="41">
        <v>474</v>
      </c>
      <c r="G95" s="17">
        <v>1</v>
      </c>
      <c r="H95" s="17">
        <v>8</v>
      </c>
      <c r="I95" s="17">
        <v>8</v>
      </c>
      <c r="J95" s="41">
        <v>9</v>
      </c>
    </row>
    <row r="96" spans="1:10" ht="12" customHeight="1">
      <c r="A96" s="22">
        <v>91</v>
      </c>
      <c r="B96" s="23" t="s">
        <v>105</v>
      </c>
      <c r="C96" s="28">
        <v>31</v>
      </c>
      <c r="D96" s="28">
        <v>192</v>
      </c>
      <c r="E96" s="28">
        <v>207</v>
      </c>
      <c r="F96" s="30">
        <v>238</v>
      </c>
      <c r="G96" s="28">
        <v>10</v>
      </c>
      <c r="H96" s="28">
        <v>0</v>
      </c>
      <c r="I96" s="28">
        <v>0</v>
      </c>
      <c r="J96" s="30">
        <v>10</v>
      </c>
    </row>
    <row r="97" spans="1:10" ht="12" customHeight="1">
      <c r="A97" s="22">
        <v>92</v>
      </c>
      <c r="B97" s="23" t="s">
        <v>106</v>
      </c>
      <c r="C97" s="28">
        <v>6</v>
      </c>
      <c r="D97" s="28">
        <v>38</v>
      </c>
      <c r="E97" s="28">
        <v>38</v>
      </c>
      <c r="F97" s="30">
        <v>44</v>
      </c>
      <c r="G97" s="28">
        <v>0</v>
      </c>
      <c r="H97" s="28">
        <v>0</v>
      </c>
      <c r="I97" s="28">
        <v>0</v>
      </c>
      <c r="J97" s="30">
        <v>0</v>
      </c>
    </row>
    <row r="98" spans="1:10" ht="12" customHeight="1" thickBot="1">
      <c r="A98" s="22">
        <v>93</v>
      </c>
      <c r="B98" s="23" t="s">
        <v>107</v>
      </c>
      <c r="C98" s="28">
        <v>199</v>
      </c>
      <c r="D98" s="28">
        <v>726</v>
      </c>
      <c r="E98" s="28">
        <v>745</v>
      </c>
      <c r="F98" s="30">
        <v>944</v>
      </c>
      <c r="G98" s="28">
        <v>0</v>
      </c>
      <c r="H98" s="28">
        <v>16</v>
      </c>
      <c r="I98" s="28">
        <v>17</v>
      </c>
      <c r="J98" s="30">
        <v>17</v>
      </c>
    </row>
    <row r="99" spans="1:10" s="2" customFormat="1" ht="12" customHeight="1" thickTop="1">
      <c r="A99" s="70"/>
      <c r="B99" s="69" t="s">
        <v>108</v>
      </c>
      <c r="C99" s="66">
        <f aca="true" t="shared" si="0" ref="C99:J99">SUM(C6:C98)</f>
        <v>13495</v>
      </c>
      <c r="D99" s="66">
        <f t="shared" si="0"/>
        <v>52421</v>
      </c>
      <c r="E99" s="66">
        <f t="shared" si="0"/>
        <v>54288</v>
      </c>
      <c r="F99" s="89">
        <f t="shared" si="0"/>
        <v>67783</v>
      </c>
      <c r="G99" s="66">
        <f t="shared" si="0"/>
        <v>1243</v>
      </c>
      <c r="H99" s="66">
        <f t="shared" si="0"/>
        <v>3796</v>
      </c>
      <c r="I99" s="66">
        <f t="shared" si="0"/>
        <v>3808</v>
      </c>
      <c r="J99" s="89">
        <f t="shared" si="0"/>
        <v>5051</v>
      </c>
    </row>
    <row r="100" spans="1:10" ht="12.75" customHeight="1">
      <c r="A100" s="45"/>
      <c r="B100" s="46"/>
      <c r="C100" s="14"/>
      <c r="D100" s="14"/>
      <c r="E100" s="14"/>
      <c r="F100" s="14"/>
      <c r="G100" s="14"/>
      <c r="H100" s="14"/>
      <c r="I100" s="14"/>
      <c r="J100" s="14"/>
    </row>
    <row r="101" spans="1:2" ht="12.75" customHeight="1">
      <c r="A101" s="45"/>
      <c r="B101" s="47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2015 Annual Report&amp;R&amp;"Times New Roman,Regular"Table 20, Page 196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">
      <selection activeCell="G5" sqref="G5:G97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4.7109375" style="62" customWidth="1"/>
    <col min="4" max="4" width="14.7109375" style="0" customWidth="1"/>
    <col min="5" max="5" width="14.7109375" style="1" customWidth="1"/>
    <col min="6" max="6" width="15.57421875" style="1" customWidth="1"/>
    <col min="7" max="8" width="14.7109375" style="0" customWidth="1"/>
  </cols>
  <sheetData>
    <row r="1" spans="1:8" s="13" customFormat="1" ht="16.5" thickBot="1">
      <c r="A1" s="50" t="str">
        <f>'TABLE20 pg2 '!$A$1</f>
        <v>Table 20  2015 Record Counts (continued)</v>
      </c>
      <c r="B1" s="51"/>
      <c r="C1" s="57"/>
      <c r="D1" s="52"/>
      <c r="E1" s="53"/>
      <c r="F1" s="53"/>
      <c r="G1" s="52"/>
      <c r="H1" s="52"/>
    </row>
    <row r="2" spans="1:8" s="90" customFormat="1" ht="12.75" customHeight="1">
      <c r="A2" s="63"/>
      <c r="B2" s="64"/>
      <c r="C2" s="96" t="s">
        <v>119</v>
      </c>
      <c r="D2" s="97" t="s">
        <v>6</v>
      </c>
      <c r="E2" s="134" t="s">
        <v>135</v>
      </c>
      <c r="F2" s="64" t="s">
        <v>115</v>
      </c>
      <c r="G2" s="113" t="s">
        <v>145</v>
      </c>
      <c r="H2" s="113" t="s">
        <v>109</v>
      </c>
    </row>
    <row r="3" spans="1:8" s="90" customFormat="1" ht="12.75" customHeight="1">
      <c r="A3" s="130" t="s">
        <v>112</v>
      </c>
      <c r="B3" s="131"/>
      <c r="C3" s="98" t="s">
        <v>9</v>
      </c>
      <c r="D3" s="99" t="s">
        <v>10</v>
      </c>
      <c r="E3" s="135"/>
      <c r="F3" s="100" t="s">
        <v>116</v>
      </c>
      <c r="G3" s="114" t="s">
        <v>146</v>
      </c>
      <c r="H3" s="114" t="s">
        <v>146</v>
      </c>
    </row>
    <row r="4" spans="1:8" s="90" customFormat="1" ht="12.75" customHeight="1">
      <c r="A4" s="132" t="s">
        <v>113</v>
      </c>
      <c r="B4" s="133"/>
      <c r="C4" s="101" t="s">
        <v>13</v>
      </c>
      <c r="D4" s="102" t="s">
        <v>14</v>
      </c>
      <c r="E4" s="136"/>
      <c r="F4" s="103" t="s">
        <v>117</v>
      </c>
      <c r="G4" s="115" t="s">
        <v>147</v>
      </c>
      <c r="H4" s="115" t="s">
        <v>147</v>
      </c>
    </row>
    <row r="5" spans="1:8" ht="12" customHeight="1">
      <c r="A5" s="22">
        <v>1</v>
      </c>
      <c r="B5" s="23" t="s">
        <v>15</v>
      </c>
      <c r="C5" s="31">
        <v>0</v>
      </c>
      <c r="D5" s="32">
        <v>16169</v>
      </c>
      <c r="E5" s="26">
        <v>1473</v>
      </c>
      <c r="F5" s="26">
        <v>103</v>
      </c>
      <c r="G5" s="28">
        <v>1</v>
      </c>
      <c r="H5" s="27"/>
    </row>
    <row r="6" spans="1:8" ht="12" customHeight="1">
      <c r="A6" s="22">
        <v>2</v>
      </c>
      <c r="B6" s="23" t="s">
        <v>16</v>
      </c>
      <c r="C6" s="31">
        <v>0</v>
      </c>
      <c r="D6" s="32">
        <v>7118</v>
      </c>
      <c r="E6" s="26">
        <v>488</v>
      </c>
      <c r="F6" s="26">
        <v>2</v>
      </c>
      <c r="G6" s="28">
        <v>8</v>
      </c>
      <c r="H6" s="27"/>
    </row>
    <row r="7" spans="1:8" ht="12" customHeight="1">
      <c r="A7" s="22">
        <v>3</v>
      </c>
      <c r="B7" s="23" t="s">
        <v>17</v>
      </c>
      <c r="C7" s="31">
        <v>0</v>
      </c>
      <c r="D7" s="32">
        <v>1104</v>
      </c>
      <c r="E7" s="26">
        <v>1</v>
      </c>
      <c r="F7" s="26">
        <v>0</v>
      </c>
      <c r="G7" s="28">
        <v>0</v>
      </c>
      <c r="H7" s="27"/>
    </row>
    <row r="8" spans="1:8" ht="12" customHeight="1">
      <c r="A8" s="22">
        <v>4</v>
      </c>
      <c r="B8" s="23" t="s">
        <v>18</v>
      </c>
      <c r="C8" s="31">
        <v>193</v>
      </c>
      <c r="D8" s="32">
        <v>1883</v>
      </c>
      <c r="E8" s="26">
        <v>227</v>
      </c>
      <c r="F8" s="26">
        <v>0</v>
      </c>
      <c r="G8" s="28">
        <v>15</v>
      </c>
      <c r="H8" s="27"/>
    </row>
    <row r="9" spans="1:8" ht="12" customHeight="1">
      <c r="A9" s="15">
        <v>5</v>
      </c>
      <c r="B9" s="16" t="s">
        <v>19</v>
      </c>
      <c r="C9" s="18">
        <v>0</v>
      </c>
      <c r="D9" s="19">
        <v>1579</v>
      </c>
      <c r="E9" s="38">
        <v>67</v>
      </c>
      <c r="F9" s="38">
        <v>0</v>
      </c>
      <c r="G9" s="17">
        <v>0</v>
      </c>
      <c r="H9" s="39"/>
    </row>
    <row r="10" spans="1:8" ht="12" customHeight="1">
      <c r="A10" s="22">
        <v>6</v>
      </c>
      <c r="B10" s="23" t="s">
        <v>20</v>
      </c>
      <c r="C10" s="31">
        <v>0</v>
      </c>
      <c r="D10" s="32">
        <v>5632</v>
      </c>
      <c r="E10" s="26">
        <v>264</v>
      </c>
      <c r="F10" s="26">
        <v>133</v>
      </c>
      <c r="G10" s="28">
        <v>1</v>
      </c>
      <c r="H10" s="27"/>
    </row>
    <row r="11" spans="1:8" ht="12" customHeight="1">
      <c r="A11" s="22">
        <v>7</v>
      </c>
      <c r="B11" s="23" t="s">
        <v>21</v>
      </c>
      <c r="C11" s="31">
        <v>0</v>
      </c>
      <c r="D11" s="32">
        <v>8183</v>
      </c>
      <c r="E11" s="26">
        <v>506</v>
      </c>
      <c r="F11" s="26">
        <v>4</v>
      </c>
      <c r="G11" s="28">
        <v>0</v>
      </c>
      <c r="H11" s="27"/>
    </row>
    <row r="12" spans="1:8" ht="12" customHeight="1">
      <c r="A12" s="22">
        <v>8</v>
      </c>
      <c r="B12" s="23" t="s">
        <v>22</v>
      </c>
      <c r="C12" s="31">
        <v>0</v>
      </c>
      <c r="D12" s="32">
        <v>3646</v>
      </c>
      <c r="E12" s="26">
        <v>176</v>
      </c>
      <c r="F12" s="26">
        <v>0</v>
      </c>
      <c r="G12" s="28">
        <v>3</v>
      </c>
      <c r="H12" s="27"/>
    </row>
    <row r="13" spans="1:8" ht="12" customHeight="1">
      <c r="A13" s="22">
        <v>9</v>
      </c>
      <c r="B13" s="23" t="s">
        <v>23</v>
      </c>
      <c r="C13" s="31">
        <v>0</v>
      </c>
      <c r="D13" s="32">
        <v>4920</v>
      </c>
      <c r="E13" s="26">
        <v>536</v>
      </c>
      <c r="F13" s="26">
        <v>2</v>
      </c>
      <c r="G13" s="28">
        <v>15</v>
      </c>
      <c r="H13" s="27"/>
    </row>
    <row r="14" spans="1:8" ht="12" customHeight="1">
      <c r="A14" s="15">
        <v>10</v>
      </c>
      <c r="B14" s="16" t="s">
        <v>24</v>
      </c>
      <c r="C14" s="18">
        <v>228</v>
      </c>
      <c r="D14" s="19">
        <v>23245</v>
      </c>
      <c r="E14" s="38">
        <v>1356</v>
      </c>
      <c r="F14" s="38">
        <v>34</v>
      </c>
      <c r="G14" s="17">
        <v>1</v>
      </c>
      <c r="H14" s="39"/>
    </row>
    <row r="15" spans="1:8" ht="12" customHeight="1">
      <c r="A15" s="22">
        <v>11</v>
      </c>
      <c r="B15" s="23" t="s">
        <v>25</v>
      </c>
      <c r="C15" s="31">
        <v>0</v>
      </c>
      <c r="D15" s="32">
        <v>6878</v>
      </c>
      <c r="E15" s="26">
        <v>387</v>
      </c>
      <c r="F15" s="26">
        <v>1</v>
      </c>
      <c r="G15" s="28">
        <v>0</v>
      </c>
      <c r="H15" s="27"/>
    </row>
    <row r="16" spans="1:8" ht="12" customHeight="1">
      <c r="A16" s="22">
        <v>12</v>
      </c>
      <c r="B16" s="23" t="s">
        <v>26</v>
      </c>
      <c r="C16" s="31">
        <v>0</v>
      </c>
      <c r="D16" s="32">
        <v>7875</v>
      </c>
      <c r="E16" s="26">
        <v>699</v>
      </c>
      <c r="F16" s="26">
        <v>10</v>
      </c>
      <c r="G16" s="28">
        <v>3</v>
      </c>
      <c r="H16" s="27"/>
    </row>
    <row r="17" spans="1:8" ht="12" customHeight="1">
      <c r="A17" s="22">
        <v>13</v>
      </c>
      <c r="B17" s="23" t="s">
        <v>27</v>
      </c>
      <c r="C17" s="31">
        <v>0</v>
      </c>
      <c r="D17" s="32">
        <v>18944</v>
      </c>
      <c r="E17" s="26">
        <v>1717</v>
      </c>
      <c r="F17" s="26">
        <v>338</v>
      </c>
      <c r="G17" s="28">
        <v>11</v>
      </c>
      <c r="H17" s="27"/>
    </row>
    <row r="18" spans="1:8" ht="12" customHeight="1">
      <c r="A18" s="22">
        <v>14</v>
      </c>
      <c r="B18" s="23" t="s">
        <v>28</v>
      </c>
      <c r="C18" s="31">
        <v>0</v>
      </c>
      <c r="D18" s="32">
        <v>8366</v>
      </c>
      <c r="E18" s="26">
        <v>396</v>
      </c>
      <c r="F18" s="26">
        <v>16</v>
      </c>
      <c r="G18" s="28">
        <v>4</v>
      </c>
      <c r="H18" s="27"/>
    </row>
    <row r="19" spans="1:8" ht="12" customHeight="1">
      <c r="A19" s="15">
        <v>15</v>
      </c>
      <c r="B19" s="16" t="s">
        <v>29</v>
      </c>
      <c r="C19" s="18">
        <v>65</v>
      </c>
      <c r="D19" s="19">
        <v>4881</v>
      </c>
      <c r="E19" s="38">
        <v>333</v>
      </c>
      <c r="F19" s="38">
        <v>5</v>
      </c>
      <c r="G19" s="17">
        <v>0</v>
      </c>
      <c r="H19" s="39"/>
    </row>
    <row r="20" spans="1:8" ht="12" customHeight="1">
      <c r="A20" s="22">
        <v>16</v>
      </c>
      <c r="B20" s="23" t="s">
        <v>30</v>
      </c>
      <c r="C20" s="31">
        <v>6</v>
      </c>
      <c r="D20" s="32">
        <v>14545</v>
      </c>
      <c r="E20" s="26">
        <v>851</v>
      </c>
      <c r="F20" s="26">
        <v>6</v>
      </c>
      <c r="G20" s="28">
        <v>23</v>
      </c>
      <c r="H20" s="27"/>
    </row>
    <row r="21" spans="1:8" ht="12" customHeight="1">
      <c r="A21" s="22">
        <v>17</v>
      </c>
      <c r="B21" s="23" t="s">
        <v>31</v>
      </c>
      <c r="C21" s="31">
        <v>743</v>
      </c>
      <c r="D21" s="32">
        <v>9482</v>
      </c>
      <c r="E21" s="26">
        <v>789</v>
      </c>
      <c r="F21" s="26">
        <v>76</v>
      </c>
      <c r="G21" s="28">
        <v>0</v>
      </c>
      <c r="H21" s="27"/>
    </row>
    <row r="22" spans="1:8" ht="12" customHeight="1">
      <c r="A22" s="22">
        <v>18</v>
      </c>
      <c r="B22" s="23" t="s">
        <v>32</v>
      </c>
      <c r="C22" s="31">
        <v>0</v>
      </c>
      <c r="D22" s="32">
        <v>7168</v>
      </c>
      <c r="E22" s="26">
        <v>414</v>
      </c>
      <c r="F22" s="26">
        <v>0</v>
      </c>
      <c r="G22" s="28">
        <v>25</v>
      </c>
      <c r="H22" s="27"/>
    </row>
    <row r="23" spans="1:8" ht="12" customHeight="1">
      <c r="A23" s="22">
        <v>19</v>
      </c>
      <c r="B23" s="23" t="s">
        <v>33</v>
      </c>
      <c r="C23" s="31">
        <v>0</v>
      </c>
      <c r="D23" s="32">
        <v>7934</v>
      </c>
      <c r="E23" s="26">
        <v>466</v>
      </c>
      <c r="F23" s="26">
        <v>1</v>
      </c>
      <c r="G23" s="28">
        <v>0</v>
      </c>
      <c r="H23" s="27"/>
    </row>
    <row r="24" spans="1:8" ht="12" customHeight="1">
      <c r="A24" s="15">
        <v>20</v>
      </c>
      <c r="B24" s="16" t="s">
        <v>34</v>
      </c>
      <c r="C24" s="18">
        <v>0</v>
      </c>
      <c r="D24" s="19">
        <v>8553</v>
      </c>
      <c r="E24" s="38">
        <v>276</v>
      </c>
      <c r="F24" s="38">
        <v>18</v>
      </c>
      <c r="G24" s="17">
        <v>1</v>
      </c>
      <c r="H24" s="39"/>
    </row>
    <row r="25" spans="1:8" ht="12" customHeight="1">
      <c r="A25" s="22">
        <v>21</v>
      </c>
      <c r="B25" s="23" t="s">
        <v>35</v>
      </c>
      <c r="C25" s="31">
        <v>0</v>
      </c>
      <c r="D25" s="32">
        <v>14448</v>
      </c>
      <c r="E25" s="26">
        <v>1097</v>
      </c>
      <c r="F25" s="26">
        <v>47</v>
      </c>
      <c r="G25" s="28">
        <v>14</v>
      </c>
      <c r="H25" s="27"/>
    </row>
    <row r="26" spans="1:8" ht="12" customHeight="1">
      <c r="A26" s="22">
        <v>22</v>
      </c>
      <c r="B26" s="23" t="s">
        <v>36</v>
      </c>
      <c r="C26" s="31">
        <v>0</v>
      </c>
      <c r="D26" s="32">
        <v>9713</v>
      </c>
      <c r="E26" s="26">
        <v>523</v>
      </c>
      <c r="F26" s="26">
        <v>178</v>
      </c>
      <c r="G26" s="28">
        <v>1</v>
      </c>
      <c r="H26" s="27"/>
    </row>
    <row r="27" spans="1:8" ht="12" customHeight="1">
      <c r="A27" s="22">
        <v>23</v>
      </c>
      <c r="B27" s="23" t="s">
        <v>37</v>
      </c>
      <c r="C27" s="31">
        <v>35</v>
      </c>
      <c r="D27" s="32">
        <v>7133</v>
      </c>
      <c r="E27" s="26">
        <v>421</v>
      </c>
      <c r="F27" s="26">
        <v>0</v>
      </c>
      <c r="G27" s="28">
        <v>35</v>
      </c>
      <c r="H27" s="27"/>
    </row>
    <row r="28" spans="1:8" ht="12" customHeight="1">
      <c r="A28" s="22">
        <v>24</v>
      </c>
      <c r="B28" s="23" t="s">
        <v>38</v>
      </c>
      <c r="C28" s="31">
        <v>1</v>
      </c>
      <c r="D28" s="32">
        <v>14835</v>
      </c>
      <c r="E28" s="26">
        <v>1273</v>
      </c>
      <c r="F28" s="26">
        <v>203</v>
      </c>
      <c r="G28" s="28">
        <v>2</v>
      </c>
      <c r="H28" s="27"/>
    </row>
    <row r="29" spans="1:8" ht="12" customHeight="1">
      <c r="A29" s="15">
        <v>25</v>
      </c>
      <c r="B29" s="16" t="s">
        <v>39</v>
      </c>
      <c r="C29" s="18">
        <v>79</v>
      </c>
      <c r="D29" s="19">
        <v>2321</v>
      </c>
      <c r="E29" s="38">
        <v>110</v>
      </c>
      <c r="F29" s="38">
        <v>0</v>
      </c>
      <c r="G29" s="17">
        <v>0</v>
      </c>
      <c r="H29" s="39"/>
    </row>
    <row r="30" spans="1:8" ht="12" customHeight="1">
      <c r="A30" s="22">
        <v>26</v>
      </c>
      <c r="B30" s="23" t="s">
        <v>40</v>
      </c>
      <c r="C30" s="31">
        <v>1</v>
      </c>
      <c r="D30" s="32">
        <v>5605</v>
      </c>
      <c r="E30" s="26">
        <v>565</v>
      </c>
      <c r="F30" s="26">
        <v>68</v>
      </c>
      <c r="G30" s="28">
        <v>4</v>
      </c>
      <c r="H30" s="27"/>
    </row>
    <row r="31" spans="1:8" ht="12" customHeight="1">
      <c r="A31" s="22">
        <v>27</v>
      </c>
      <c r="B31" s="23" t="s">
        <v>41</v>
      </c>
      <c r="C31" s="31">
        <v>0</v>
      </c>
      <c r="D31" s="32">
        <v>19990</v>
      </c>
      <c r="E31" s="26">
        <v>796</v>
      </c>
      <c r="F31" s="26">
        <v>26</v>
      </c>
      <c r="G31" s="28">
        <v>3</v>
      </c>
      <c r="H31" s="27"/>
    </row>
    <row r="32" spans="1:8" ht="12" customHeight="1">
      <c r="A32" s="22">
        <v>28</v>
      </c>
      <c r="B32" s="23" t="s">
        <v>42</v>
      </c>
      <c r="C32" s="31">
        <v>0</v>
      </c>
      <c r="D32" s="32">
        <v>195246</v>
      </c>
      <c r="E32" s="26">
        <v>13706</v>
      </c>
      <c r="F32" s="26">
        <v>2442</v>
      </c>
      <c r="G32" s="28">
        <v>0</v>
      </c>
      <c r="H32" s="27"/>
    </row>
    <row r="33" spans="1:8" ht="12" customHeight="1">
      <c r="A33" s="22">
        <v>29</v>
      </c>
      <c r="B33" s="23" t="s">
        <v>43</v>
      </c>
      <c r="C33" s="31">
        <v>435</v>
      </c>
      <c r="D33" s="32">
        <v>3989</v>
      </c>
      <c r="E33" s="26">
        <v>167</v>
      </c>
      <c r="F33" s="26">
        <v>1</v>
      </c>
      <c r="G33" s="28">
        <v>0</v>
      </c>
      <c r="H33" s="27"/>
    </row>
    <row r="34" spans="1:8" ht="12" customHeight="1">
      <c r="A34" s="15">
        <v>30</v>
      </c>
      <c r="B34" s="16" t="s">
        <v>44</v>
      </c>
      <c r="C34" s="18">
        <v>0</v>
      </c>
      <c r="D34" s="19">
        <v>6492</v>
      </c>
      <c r="E34" s="38">
        <v>326</v>
      </c>
      <c r="F34" s="38">
        <v>5</v>
      </c>
      <c r="G34" s="17">
        <v>7</v>
      </c>
      <c r="H34" s="39"/>
    </row>
    <row r="35" spans="1:8" ht="12" customHeight="1">
      <c r="A35" s="22">
        <v>31</v>
      </c>
      <c r="B35" s="23" t="s">
        <v>45</v>
      </c>
      <c r="C35" s="31">
        <v>2</v>
      </c>
      <c r="D35" s="32">
        <v>4811</v>
      </c>
      <c r="E35" s="26">
        <v>565</v>
      </c>
      <c r="F35" s="26">
        <v>0</v>
      </c>
      <c r="G35" s="28">
        <v>0</v>
      </c>
      <c r="H35" s="27"/>
    </row>
    <row r="36" spans="1:8" ht="12" customHeight="1">
      <c r="A36" s="22">
        <v>32</v>
      </c>
      <c r="B36" s="23" t="s">
        <v>46</v>
      </c>
      <c r="C36" s="31">
        <v>10</v>
      </c>
      <c r="D36" s="32">
        <v>4044</v>
      </c>
      <c r="E36" s="26">
        <v>371</v>
      </c>
      <c r="F36" s="26">
        <v>3</v>
      </c>
      <c r="G36" s="28">
        <v>0</v>
      </c>
      <c r="H36" s="27"/>
    </row>
    <row r="37" spans="1:8" ht="12" customHeight="1">
      <c r="A37" s="22">
        <v>33</v>
      </c>
      <c r="B37" s="23" t="s">
        <v>47</v>
      </c>
      <c r="C37" s="31">
        <v>9</v>
      </c>
      <c r="D37" s="32">
        <v>6115</v>
      </c>
      <c r="E37" s="26">
        <v>636</v>
      </c>
      <c r="F37" s="26">
        <v>8</v>
      </c>
      <c r="G37" s="28">
        <v>0</v>
      </c>
      <c r="H37" s="27"/>
    </row>
    <row r="38" spans="1:8" ht="12" customHeight="1">
      <c r="A38" s="22">
        <v>34</v>
      </c>
      <c r="B38" s="23" t="s">
        <v>48</v>
      </c>
      <c r="C38" s="31">
        <v>0</v>
      </c>
      <c r="D38" s="32">
        <v>16390</v>
      </c>
      <c r="E38" s="26">
        <v>1276</v>
      </c>
      <c r="F38" s="26">
        <v>307</v>
      </c>
      <c r="G38" s="28">
        <v>6</v>
      </c>
      <c r="H38" s="27"/>
    </row>
    <row r="39" spans="1:8" ht="12" customHeight="1">
      <c r="A39" s="15">
        <v>35</v>
      </c>
      <c r="B39" s="16" t="s">
        <v>49</v>
      </c>
      <c r="C39" s="18">
        <v>37</v>
      </c>
      <c r="D39" s="19">
        <v>4496</v>
      </c>
      <c r="E39" s="38">
        <v>96</v>
      </c>
      <c r="F39" s="38">
        <v>0</v>
      </c>
      <c r="G39" s="17">
        <v>0</v>
      </c>
      <c r="H39" s="39"/>
    </row>
    <row r="40" spans="1:8" ht="12" customHeight="1">
      <c r="A40" s="22">
        <v>36</v>
      </c>
      <c r="B40" s="23" t="s">
        <v>50</v>
      </c>
      <c r="C40" s="31">
        <v>0</v>
      </c>
      <c r="D40" s="32">
        <v>2368</v>
      </c>
      <c r="E40" s="26">
        <v>231</v>
      </c>
      <c r="F40" s="26">
        <v>1</v>
      </c>
      <c r="G40" s="28">
        <v>0</v>
      </c>
      <c r="H40" s="27"/>
    </row>
    <row r="41" spans="1:8" ht="12" customHeight="1">
      <c r="A41" s="22">
        <v>37</v>
      </c>
      <c r="B41" s="23" t="s">
        <v>51</v>
      </c>
      <c r="C41" s="31">
        <v>3</v>
      </c>
      <c r="D41" s="32">
        <v>2927</v>
      </c>
      <c r="E41" s="26">
        <v>257</v>
      </c>
      <c r="F41" s="26">
        <v>5</v>
      </c>
      <c r="G41" s="28">
        <v>0</v>
      </c>
      <c r="H41" s="27"/>
    </row>
    <row r="42" spans="1:8" ht="12" customHeight="1">
      <c r="A42" s="22">
        <v>38</v>
      </c>
      <c r="B42" s="23" t="s">
        <v>52</v>
      </c>
      <c r="C42" s="31">
        <v>0</v>
      </c>
      <c r="D42" s="32">
        <v>1695</v>
      </c>
      <c r="E42" s="26">
        <v>127</v>
      </c>
      <c r="F42" s="26">
        <v>0</v>
      </c>
      <c r="G42" s="28">
        <v>11</v>
      </c>
      <c r="H42" s="27"/>
    </row>
    <row r="43" spans="1:8" ht="12" customHeight="1">
      <c r="A43" s="22">
        <v>39</v>
      </c>
      <c r="B43" s="23" t="s">
        <v>53</v>
      </c>
      <c r="C43" s="31">
        <v>0</v>
      </c>
      <c r="D43" s="32">
        <v>3034</v>
      </c>
      <c r="E43" s="26">
        <v>204</v>
      </c>
      <c r="F43" s="26">
        <v>1</v>
      </c>
      <c r="G43" s="28">
        <v>0</v>
      </c>
      <c r="H43" s="27"/>
    </row>
    <row r="44" spans="1:8" ht="12" customHeight="1">
      <c r="A44" s="15">
        <v>40</v>
      </c>
      <c r="B44" s="16" t="s">
        <v>54</v>
      </c>
      <c r="C44" s="18">
        <v>0</v>
      </c>
      <c r="D44" s="19">
        <v>25993</v>
      </c>
      <c r="E44" s="38">
        <v>1140</v>
      </c>
      <c r="F44" s="38">
        <v>121</v>
      </c>
      <c r="G44" s="17">
        <v>2</v>
      </c>
      <c r="H44" s="39"/>
    </row>
    <row r="45" spans="1:8" ht="12" customHeight="1">
      <c r="A45" s="22">
        <v>41</v>
      </c>
      <c r="B45" s="23" t="s">
        <v>55</v>
      </c>
      <c r="C45" s="31">
        <v>0</v>
      </c>
      <c r="D45" s="32">
        <v>7804</v>
      </c>
      <c r="E45" s="26">
        <v>372</v>
      </c>
      <c r="F45" s="26">
        <v>11</v>
      </c>
      <c r="G45" s="28">
        <v>9</v>
      </c>
      <c r="H45" s="27"/>
    </row>
    <row r="46" spans="1:8" ht="12" customHeight="1">
      <c r="A46" s="22">
        <v>42</v>
      </c>
      <c r="B46" s="23" t="s">
        <v>56</v>
      </c>
      <c r="C46" s="31">
        <v>10</v>
      </c>
      <c r="D46" s="32">
        <v>4908</v>
      </c>
      <c r="E46" s="26">
        <v>197</v>
      </c>
      <c r="F46" s="26">
        <v>5</v>
      </c>
      <c r="G46" s="28">
        <v>0</v>
      </c>
      <c r="H46" s="27"/>
    </row>
    <row r="47" spans="1:8" ht="12" customHeight="1">
      <c r="A47" s="22">
        <v>43</v>
      </c>
      <c r="B47" s="23" t="s">
        <v>57</v>
      </c>
      <c r="C47" s="31">
        <v>18</v>
      </c>
      <c r="D47" s="32">
        <v>2388</v>
      </c>
      <c r="E47" s="26">
        <v>75</v>
      </c>
      <c r="F47" s="26">
        <v>0</v>
      </c>
      <c r="G47" s="28">
        <v>2</v>
      </c>
      <c r="H47" s="27"/>
    </row>
    <row r="48" spans="1:8" ht="12" customHeight="1">
      <c r="A48" s="22">
        <v>44</v>
      </c>
      <c r="B48" s="23" t="s">
        <v>58</v>
      </c>
      <c r="C48" s="31">
        <v>312</v>
      </c>
      <c r="D48" s="32">
        <v>4364</v>
      </c>
      <c r="E48" s="26">
        <v>292</v>
      </c>
      <c r="F48" s="26">
        <v>0</v>
      </c>
      <c r="G48" s="28">
        <v>0</v>
      </c>
      <c r="H48" s="27"/>
    </row>
    <row r="49" spans="1:8" ht="12" customHeight="1">
      <c r="A49" s="15">
        <v>45</v>
      </c>
      <c r="B49" s="16" t="s">
        <v>59</v>
      </c>
      <c r="C49" s="18">
        <v>0</v>
      </c>
      <c r="D49" s="19">
        <v>12365</v>
      </c>
      <c r="E49" s="38">
        <v>431</v>
      </c>
      <c r="F49" s="38">
        <v>10</v>
      </c>
      <c r="G49" s="17">
        <v>7</v>
      </c>
      <c r="H49" s="39"/>
    </row>
    <row r="50" spans="1:8" ht="12" customHeight="1">
      <c r="A50" s="22">
        <v>46</v>
      </c>
      <c r="B50" s="23" t="s">
        <v>60</v>
      </c>
      <c r="C50" s="31">
        <v>0</v>
      </c>
      <c r="D50" s="32">
        <v>1783</v>
      </c>
      <c r="E50" s="26">
        <v>111</v>
      </c>
      <c r="F50" s="26">
        <v>0</v>
      </c>
      <c r="G50" s="28">
        <v>0</v>
      </c>
      <c r="H50" s="27"/>
    </row>
    <row r="51" spans="1:8" ht="12" customHeight="1">
      <c r="A51" s="22">
        <v>47</v>
      </c>
      <c r="B51" s="23" t="s">
        <v>61</v>
      </c>
      <c r="C51" s="31">
        <v>0</v>
      </c>
      <c r="D51" s="32">
        <v>5581</v>
      </c>
      <c r="E51" s="26">
        <v>454</v>
      </c>
      <c r="F51" s="26">
        <v>6</v>
      </c>
      <c r="G51" s="28">
        <v>3</v>
      </c>
      <c r="H51" s="27"/>
    </row>
    <row r="52" spans="1:8" ht="12" customHeight="1">
      <c r="A52" s="22">
        <v>48</v>
      </c>
      <c r="B52" s="23" t="s">
        <v>62</v>
      </c>
      <c r="C52" s="31">
        <v>0</v>
      </c>
      <c r="D52" s="32">
        <v>7115</v>
      </c>
      <c r="E52" s="26">
        <v>383</v>
      </c>
      <c r="F52" s="26">
        <v>7</v>
      </c>
      <c r="G52" s="28">
        <v>26</v>
      </c>
      <c r="H52" s="27"/>
    </row>
    <row r="53" spans="1:8" ht="12" customHeight="1">
      <c r="A53" s="22">
        <v>49</v>
      </c>
      <c r="B53" s="23" t="s">
        <v>63</v>
      </c>
      <c r="C53" s="31">
        <v>0</v>
      </c>
      <c r="D53" s="32">
        <v>4376</v>
      </c>
      <c r="E53" s="26">
        <v>513</v>
      </c>
      <c r="F53" s="26">
        <v>3</v>
      </c>
      <c r="G53" s="28">
        <v>20</v>
      </c>
      <c r="H53" s="27"/>
    </row>
    <row r="54" spans="1:8" ht="12" customHeight="1">
      <c r="A54" s="15">
        <v>50</v>
      </c>
      <c r="B54" s="16" t="s">
        <v>64</v>
      </c>
      <c r="C54" s="18">
        <v>0</v>
      </c>
      <c r="D54" s="19">
        <v>5565</v>
      </c>
      <c r="E54" s="38">
        <v>275</v>
      </c>
      <c r="F54" s="38">
        <v>1</v>
      </c>
      <c r="G54" s="17">
        <v>0</v>
      </c>
      <c r="H54" s="39"/>
    </row>
    <row r="55" spans="1:8" ht="12" customHeight="1">
      <c r="A55" s="22">
        <v>51</v>
      </c>
      <c r="B55" s="23" t="s">
        <v>65</v>
      </c>
      <c r="C55" s="31">
        <v>64</v>
      </c>
      <c r="D55" s="32">
        <v>9220</v>
      </c>
      <c r="E55" s="26">
        <v>675</v>
      </c>
      <c r="F55" s="26">
        <v>21</v>
      </c>
      <c r="G55" s="28">
        <v>5</v>
      </c>
      <c r="H55" s="27"/>
    </row>
    <row r="56" spans="1:8" ht="12" customHeight="1">
      <c r="A56" s="22">
        <v>52</v>
      </c>
      <c r="B56" s="23" t="s">
        <v>66</v>
      </c>
      <c r="C56" s="31">
        <v>0</v>
      </c>
      <c r="D56" s="32">
        <v>2493</v>
      </c>
      <c r="E56" s="26">
        <v>153</v>
      </c>
      <c r="F56" s="26">
        <v>0</v>
      </c>
      <c r="G56" s="28">
        <v>7</v>
      </c>
      <c r="H56" s="27"/>
    </row>
    <row r="57" spans="1:8" ht="12" customHeight="1">
      <c r="A57" s="22">
        <v>53</v>
      </c>
      <c r="B57" s="23" t="s">
        <v>67</v>
      </c>
      <c r="C57" s="31">
        <v>514</v>
      </c>
      <c r="D57" s="32">
        <v>4848</v>
      </c>
      <c r="E57" s="26">
        <v>489</v>
      </c>
      <c r="F57" s="26">
        <v>1</v>
      </c>
      <c r="G57" s="28">
        <v>0</v>
      </c>
      <c r="H57" s="27"/>
    </row>
    <row r="58" spans="1:8" ht="12" customHeight="1">
      <c r="A58" s="22">
        <v>54</v>
      </c>
      <c r="B58" s="23" t="s">
        <v>68</v>
      </c>
      <c r="C58" s="31">
        <v>0</v>
      </c>
      <c r="D58" s="32">
        <v>11006</v>
      </c>
      <c r="E58" s="26">
        <v>1199</v>
      </c>
      <c r="F58" s="26">
        <v>3</v>
      </c>
      <c r="G58" s="28">
        <v>7</v>
      </c>
      <c r="H58" s="27"/>
    </row>
    <row r="59" spans="1:8" ht="12" customHeight="1">
      <c r="A59" s="15">
        <v>55</v>
      </c>
      <c r="B59" s="16" t="s">
        <v>69</v>
      </c>
      <c r="C59" s="18">
        <v>0</v>
      </c>
      <c r="D59" s="19">
        <v>107741</v>
      </c>
      <c r="E59" s="38">
        <v>2904</v>
      </c>
      <c r="F59" s="38">
        <v>768</v>
      </c>
      <c r="G59" s="17">
        <v>15</v>
      </c>
      <c r="H59" s="39"/>
    </row>
    <row r="60" spans="1:8" ht="12" customHeight="1">
      <c r="A60" s="22">
        <v>56</v>
      </c>
      <c r="B60" s="23" t="s">
        <v>70</v>
      </c>
      <c r="C60" s="31">
        <v>17</v>
      </c>
      <c r="D60" s="32">
        <v>22323</v>
      </c>
      <c r="E60" s="26">
        <v>1561</v>
      </c>
      <c r="F60" s="26">
        <v>25</v>
      </c>
      <c r="G60" s="28">
        <v>14</v>
      </c>
      <c r="H60" s="27"/>
    </row>
    <row r="61" spans="1:8" ht="12" customHeight="1">
      <c r="A61" s="22">
        <v>57</v>
      </c>
      <c r="B61" s="23" t="s">
        <v>71</v>
      </c>
      <c r="C61" s="31">
        <v>14</v>
      </c>
      <c r="D61" s="32">
        <v>1478</v>
      </c>
      <c r="E61" s="26">
        <v>31</v>
      </c>
      <c r="F61" s="26">
        <v>0</v>
      </c>
      <c r="G61" s="28">
        <v>0</v>
      </c>
      <c r="H61" s="27"/>
    </row>
    <row r="62" spans="1:8" ht="12" customHeight="1">
      <c r="A62" s="22">
        <v>58</v>
      </c>
      <c r="B62" s="23" t="s">
        <v>72</v>
      </c>
      <c r="C62" s="31">
        <v>0</v>
      </c>
      <c r="D62" s="32">
        <v>2083</v>
      </c>
      <c r="E62" s="26">
        <v>48</v>
      </c>
      <c r="F62" s="26">
        <v>0</v>
      </c>
      <c r="G62" s="28">
        <v>9</v>
      </c>
      <c r="H62" s="27"/>
    </row>
    <row r="63" spans="1:8" ht="12" customHeight="1">
      <c r="A63" s="22">
        <v>59</v>
      </c>
      <c r="B63" s="23" t="s">
        <v>73</v>
      </c>
      <c r="C63" s="31">
        <v>0</v>
      </c>
      <c r="D63" s="32">
        <v>17660</v>
      </c>
      <c r="E63" s="26">
        <v>1203</v>
      </c>
      <c r="F63" s="26">
        <v>12</v>
      </c>
      <c r="G63" s="28">
        <v>9</v>
      </c>
      <c r="H63" s="27"/>
    </row>
    <row r="64" spans="1:8" ht="12" customHeight="1">
      <c r="A64" s="15">
        <v>60</v>
      </c>
      <c r="B64" s="16" t="s">
        <v>74</v>
      </c>
      <c r="C64" s="18">
        <v>0</v>
      </c>
      <c r="D64" s="19">
        <v>1595</v>
      </c>
      <c r="E64" s="38">
        <v>34</v>
      </c>
      <c r="F64" s="38">
        <v>0</v>
      </c>
      <c r="G64" s="17">
        <v>0</v>
      </c>
      <c r="H64" s="39"/>
    </row>
    <row r="65" spans="1:8" ht="12" customHeight="1">
      <c r="A65" s="22">
        <v>61</v>
      </c>
      <c r="B65" s="23" t="s">
        <v>75</v>
      </c>
      <c r="C65" s="31">
        <v>5</v>
      </c>
      <c r="D65" s="32">
        <v>6723</v>
      </c>
      <c r="E65" s="26">
        <v>871</v>
      </c>
      <c r="F65" s="26">
        <v>49</v>
      </c>
      <c r="G65" s="28">
        <v>2</v>
      </c>
      <c r="H65" s="27"/>
    </row>
    <row r="66" spans="1:8" ht="12" customHeight="1">
      <c r="A66" s="22">
        <v>62</v>
      </c>
      <c r="B66" s="23" t="s">
        <v>76</v>
      </c>
      <c r="C66" s="31">
        <v>98</v>
      </c>
      <c r="D66" s="32">
        <v>7039</v>
      </c>
      <c r="E66" s="26">
        <v>501</v>
      </c>
      <c r="F66" s="26">
        <v>4</v>
      </c>
      <c r="G66" s="28">
        <v>3</v>
      </c>
      <c r="H66" s="27"/>
    </row>
    <row r="67" spans="1:8" ht="12" customHeight="1">
      <c r="A67" s="22">
        <v>63</v>
      </c>
      <c r="B67" s="23" t="s">
        <v>77</v>
      </c>
      <c r="C67" s="31">
        <v>0</v>
      </c>
      <c r="D67" s="32">
        <v>4110</v>
      </c>
      <c r="E67" s="26">
        <v>442</v>
      </c>
      <c r="F67" s="26">
        <v>6</v>
      </c>
      <c r="G67" s="28">
        <v>9</v>
      </c>
      <c r="H67" s="27"/>
    </row>
    <row r="68" spans="1:8" ht="12" customHeight="1">
      <c r="A68" s="22">
        <v>64</v>
      </c>
      <c r="B68" s="23" t="s">
        <v>78</v>
      </c>
      <c r="C68" s="31">
        <v>0</v>
      </c>
      <c r="D68" s="32">
        <v>6162</v>
      </c>
      <c r="E68" s="26">
        <v>427</v>
      </c>
      <c r="F68" s="26">
        <v>491</v>
      </c>
      <c r="G68" s="28">
        <v>13</v>
      </c>
      <c r="H68" s="27"/>
    </row>
    <row r="69" spans="1:8" ht="12" customHeight="1">
      <c r="A69" s="15">
        <v>65</v>
      </c>
      <c r="B69" s="16" t="s">
        <v>79</v>
      </c>
      <c r="C69" s="18">
        <v>0</v>
      </c>
      <c r="D69" s="19">
        <v>5618</v>
      </c>
      <c r="E69" s="38">
        <v>878</v>
      </c>
      <c r="F69" s="38">
        <v>1</v>
      </c>
      <c r="G69" s="17">
        <v>2</v>
      </c>
      <c r="H69" s="39"/>
    </row>
    <row r="70" spans="1:8" ht="12" customHeight="1">
      <c r="A70" s="22">
        <v>66</v>
      </c>
      <c r="B70" s="23" t="s">
        <v>80</v>
      </c>
      <c r="C70" s="31">
        <v>1</v>
      </c>
      <c r="D70" s="32">
        <v>11517</v>
      </c>
      <c r="E70" s="26">
        <v>1031</v>
      </c>
      <c r="F70" s="26">
        <v>4</v>
      </c>
      <c r="G70" s="28">
        <v>2</v>
      </c>
      <c r="H70" s="27"/>
    </row>
    <row r="71" spans="1:8" ht="12" customHeight="1">
      <c r="A71" s="22">
        <v>67</v>
      </c>
      <c r="B71" s="23" t="s">
        <v>81</v>
      </c>
      <c r="C71" s="31">
        <v>0</v>
      </c>
      <c r="D71" s="32">
        <v>4048</v>
      </c>
      <c r="E71" s="26">
        <v>206</v>
      </c>
      <c r="F71" s="26">
        <v>1</v>
      </c>
      <c r="G71" s="28">
        <v>10</v>
      </c>
      <c r="H71" s="27"/>
    </row>
    <row r="72" spans="1:8" ht="12" customHeight="1">
      <c r="A72" s="22">
        <v>68</v>
      </c>
      <c r="B72" s="23" t="s">
        <v>82</v>
      </c>
      <c r="C72" s="31">
        <v>22</v>
      </c>
      <c r="D72" s="32">
        <v>4515</v>
      </c>
      <c r="E72" s="26">
        <v>241</v>
      </c>
      <c r="F72" s="26">
        <v>1</v>
      </c>
      <c r="G72" s="28">
        <v>0</v>
      </c>
      <c r="H72" s="27"/>
    </row>
    <row r="73" spans="1:8" ht="12" customHeight="1">
      <c r="A73" s="22">
        <v>69</v>
      </c>
      <c r="B73" s="23" t="s">
        <v>83</v>
      </c>
      <c r="C73" s="31">
        <v>0</v>
      </c>
      <c r="D73" s="32">
        <v>6963</v>
      </c>
      <c r="E73" s="26">
        <v>796</v>
      </c>
      <c r="F73" s="26">
        <v>38</v>
      </c>
      <c r="G73" s="28">
        <v>0</v>
      </c>
      <c r="H73" s="27"/>
    </row>
    <row r="74" spans="1:8" ht="12" customHeight="1">
      <c r="A74" s="15">
        <v>70</v>
      </c>
      <c r="B74" s="16" t="s">
        <v>84</v>
      </c>
      <c r="C74" s="18">
        <v>0</v>
      </c>
      <c r="D74" s="19">
        <v>6222</v>
      </c>
      <c r="E74" s="38">
        <v>176</v>
      </c>
      <c r="F74" s="38">
        <v>15</v>
      </c>
      <c r="G74" s="17">
        <v>0</v>
      </c>
      <c r="H74" s="39"/>
    </row>
    <row r="75" spans="1:8" ht="12" customHeight="1">
      <c r="A75" s="22">
        <v>71</v>
      </c>
      <c r="B75" s="23" t="s">
        <v>85</v>
      </c>
      <c r="C75" s="31">
        <v>0</v>
      </c>
      <c r="D75" s="32">
        <v>18559</v>
      </c>
      <c r="E75" s="26">
        <v>657</v>
      </c>
      <c r="F75" s="26">
        <v>23</v>
      </c>
      <c r="G75" s="28">
        <v>14</v>
      </c>
      <c r="H75" s="27"/>
    </row>
    <row r="76" spans="1:8" ht="12" customHeight="1">
      <c r="A76" s="22">
        <v>72</v>
      </c>
      <c r="B76" s="23" t="s">
        <v>86</v>
      </c>
      <c r="C76" s="31">
        <v>0</v>
      </c>
      <c r="D76" s="32">
        <v>5515</v>
      </c>
      <c r="E76" s="26">
        <v>409</v>
      </c>
      <c r="F76" s="26">
        <v>264</v>
      </c>
      <c r="G76" s="28">
        <v>1</v>
      </c>
      <c r="H76" s="27"/>
    </row>
    <row r="77" spans="1:8" ht="12" customHeight="1">
      <c r="A77" s="22">
        <v>73</v>
      </c>
      <c r="B77" s="23" t="s">
        <v>87</v>
      </c>
      <c r="C77" s="31">
        <v>57</v>
      </c>
      <c r="D77" s="32">
        <v>8225</v>
      </c>
      <c r="E77" s="26">
        <v>797</v>
      </c>
      <c r="F77" s="26">
        <v>3</v>
      </c>
      <c r="G77" s="28">
        <v>0</v>
      </c>
      <c r="H77" s="27"/>
    </row>
    <row r="78" spans="1:8" ht="12" customHeight="1">
      <c r="A78" s="22">
        <v>74</v>
      </c>
      <c r="B78" s="23" t="s">
        <v>88</v>
      </c>
      <c r="C78" s="31">
        <v>137</v>
      </c>
      <c r="D78" s="32">
        <v>8998</v>
      </c>
      <c r="E78" s="26">
        <v>788</v>
      </c>
      <c r="F78" s="26">
        <v>9</v>
      </c>
      <c r="G78" s="28">
        <v>14</v>
      </c>
      <c r="H78" s="27"/>
    </row>
    <row r="79" spans="1:8" ht="12" customHeight="1">
      <c r="A79" s="15">
        <v>75</v>
      </c>
      <c r="B79" s="16" t="s">
        <v>89</v>
      </c>
      <c r="C79" s="18">
        <v>0</v>
      </c>
      <c r="D79" s="19">
        <v>3054</v>
      </c>
      <c r="E79" s="38">
        <v>245</v>
      </c>
      <c r="F79" s="38">
        <v>0</v>
      </c>
      <c r="G79" s="17">
        <v>10</v>
      </c>
      <c r="H79" s="39"/>
    </row>
    <row r="80" spans="1:8" ht="12" customHeight="1">
      <c r="A80" s="22">
        <v>76</v>
      </c>
      <c r="B80" s="23" t="s">
        <v>90</v>
      </c>
      <c r="C80" s="31">
        <v>0</v>
      </c>
      <c r="D80" s="32">
        <v>9770</v>
      </c>
      <c r="E80" s="26">
        <v>983</v>
      </c>
      <c r="F80" s="26">
        <v>176</v>
      </c>
      <c r="G80" s="28">
        <v>2</v>
      </c>
      <c r="H80" s="27"/>
    </row>
    <row r="81" spans="1:8" ht="12" customHeight="1">
      <c r="A81" s="22">
        <v>77</v>
      </c>
      <c r="B81" s="23" t="s">
        <v>91</v>
      </c>
      <c r="C81" s="31">
        <v>0</v>
      </c>
      <c r="D81" s="32">
        <v>59968</v>
      </c>
      <c r="E81" s="26">
        <v>2284</v>
      </c>
      <c r="F81" s="26">
        <v>29</v>
      </c>
      <c r="G81" s="28">
        <v>1</v>
      </c>
      <c r="H81" s="27"/>
    </row>
    <row r="82" spans="1:8" ht="12" customHeight="1">
      <c r="A82" s="22">
        <v>78</v>
      </c>
      <c r="B82" s="23" t="s">
        <v>92</v>
      </c>
      <c r="C82" s="31">
        <v>0</v>
      </c>
      <c r="D82" s="32">
        <v>15808</v>
      </c>
      <c r="E82" s="26">
        <v>948</v>
      </c>
      <c r="F82" s="26">
        <v>49</v>
      </c>
      <c r="G82" s="28">
        <v>10</v>
      </c>
      <c r="H82" s="27"/>
    </row>
    <row r="83" spans="1:8" ht="12" customHeight="1">
      <c r="A83" s="22">
        <v>79</v>
      </c>
      <c r="B83" s="23" t="s">
        <v>93</v>
      </c>
      <c r="C83" s="31">
        <v>42</v>
      </c>
      <c r="D83" s="32">
        <v>20550</v>
      </c>
      <c r="E83" s="26">
        <v>1324</v>
      </c>
      <c r="F83" s="26">
        <v>54</v>
      </c>
      <c r="G83" s="28">
        <v>21</v>
      </c>
      <c r="H83" s="27"/>
    </row>
    <row r="84" spans="1:8" ht="12" customHeight="1">
      <c r="A84" s="15">
        <v>80</v>
      </c>
      <c r="B84" s="16" t="s">
        <v>94</v>
      </c>
      <c r="C84" s="18">
        <v>0</v>
      </c>
      <c r="D84" s="19">
        <v>10218</v>
      </c>
      <c r="E84" s="38">
        <v>563</v>
      </c>
      <c r="F84" s="38">
        <v>8</v>
      </c>
      <c r="G84" s="17">
        <v>15</v>
      </c>
      <c r="H84" s="39"/>
    </row>
    <row r="85" spans="1:8" ht="12" customHeight="1">
      <c r="A85" s="22">
        <v>81</v>
      </c>
      <c r="B85" s="23" t="s">
        <v>95</v>
      </c>
      <c r="C85" s="31">
        <v>0</v>
      </c>
      <c r="D85" s="32">
        <v>8042</v>
      </c>
      <c r="E85" s="26">
        <v>743</v>
      </c>
      <c r="F85" s="26">
        <v>0</v>
      </c>
      <c r="G85" s="28">
        <v>8</v>
      </c>
      <c r="H85" s="27"/>
    </row>
    <row r="86" spans="1:8" ht="12" customHeight="1">
      <c r="A86" s="22">
        <v>82</v>
      </c>
      <c r="B86" s="23" t="s">
        <v>96</v>
      </c>
      <c r="C86" s="31">
        <v>0</v>
      </c>
      <c r="D86" s="32">
        <v>3751</v>
      </c>
      <c r="E86" s="26">
        <v>531</v>
      </c>
      <c r="F86" s="26">
        <v>7</v>
      </c>
      <c r="G86" s="28">
        <v>0</v>
      </c>
      <c r="H86" s="27"/>
    </row>
    <row r="87" spans="1:8" ht="12" customHeight="1">
      <c r="A87" s="22">
        <v>83</v>
      </c>
      <c r="B87" s="23" t="s">
        <v>97</v>
      </c>
      <c r="C87" s="31">
        <v>2</v>
      </c>
      <c r="D87" s="32">
        <v>4330</v>
      </c>
      <c r="E87" s="26">
        <v>291</v>
      </c>
      <c r="F87" s="26">
        <v>0</v>
      </c>
      <c r="G87" s="28">
        <v>0</v>
      </c>
      <c r="H87" s="27"/>
    </row>
    <row r="88" spans="1:8" ht="12" customHeight="1">
      <c r="A88" s="22">
        <v>84</v>
      </c>
      <c r="B88" s="23" t="s">
        <v>98</v>
      </c>
      <c r="C88" s="31">
        <v>0</v>
      </c>
      <c r="D88" s="32">
        <v>5589</v>
      </c>
      <c r="E88" s="26">
        <v>308</v>
      </c>
      <c r="F88" s="26">
        <v>0</v>
      </c>
      <c r="G88" s="28">
        <v>27</v>
      </c>
      <c r="H88" s="27"/>
    </row>
    <row r="89" spans="1:8" ht="12" customHeight="1">
      <c r="A89" s="15">
        <v>85</v>
      </c>
      <c r="B89" s="16" t="s">
        <v>99</v>
      </c>
      <c r="C89" s="18">
        <v>0</v>
      </c>
      <c r="D89" s="19">
        <v>6077</v>
      </c>
      <c r="E89" s="38">
        <v>475</v>
      </c>
      <c r="F89" s="38">
        <v>63</v>
      </c>
      <c r="G89" s="17">
        <v>16</v>
      </c>
      <c r="H89" s="39"/>
    </row>
    <row r="90" spans="1:8" ht="12" customHeight="1">
      <c r="A90" s="22">
        <v>86</v>
      </c>
      <c r="B90" s="23" t="s">
        <v>100</v>
      </c>
      <c r="C90" s="31">
        <v>32</v>
      </c>
      <c r="D90" s="32">
        <v>1662</v>
      </c>
      <c r="E90" s="26">
        <v>53</v>
      </c>
      <c r="F90" s="26">
        <v>0</v>
      </c>
      <c r="G90" s="28">
        <v>0</v>
      </c>
      <c r="H90" s="27"/>
    </row>
    <row r="91" spans="1:8" ht="12" customHeight="1">
      <c r="A91" s="22">
        <v>87</v>
      </c>
      <c r="B91" s="23" t="s">
        <v>101</v>
      </c>
      <c r="C91" s="31">
        <v>0</v>
      </c>
      <c r="D91" s="32">
        <v>4153</v>
      </c>
      <c r="E91" s="26">
        <v>1320</v>
      </c>
      <c r="F91" s="26">
        <v>9</v>
      </c>
      <c r="G91" s="28">
        <v>0</v>
      </c>
      <c r="H91" s="27"/>
    </row>
    <row r="92" spans="1:8" ht="12" customHeight="1">
      <c r="A92" s="22">
        <v>88</v>
      </c>
      <c r="B92" s="23" t="s">
        <v>102</v>
      </c>
      <c r="C92" s="31">
        <v>0</v>
      </c>
      <c r="D92" s="32">
        <v>4260</v>
      </c>
      <c r="E92" s="26">
        <v>486</v>
      </c>
      <c r="F92" s="26">
        <v>6</v>
      </c>
      <c r="G92" s="28">
        <v>0</v>
      </c>
      <c r="H92" s="27"/>
    </row>
    <row r="93" spans="1:8" ht="12" customHeight="1">
      <c r="A93" s="22">
        <v>89</v>
      </c>
      <c r="B93" s="23" t="s">
        <v>103</v>
      </c>
      <c r="C93" s="31">
        <v>1</v>
      </c>
      <c r="D93" s="32">
        <v>12255</v>
      </c>
      <c r="E93" s="26">
        <v>628</v>
      </c>
      <c r="F93" s="26">
        <v>180</v>
      </c>
      <c r="G93" s="28">
        <v>0</v>
      </c>
      <c r="H93" s="27"/>
    </row>
    <row r="94" spans="1:8" ht="12" customHeight="1">
      <c r="A94" s="15">
        <v>90</v>
      </c>
      <c r="B94" s="16" t="s">
        <v>104</v>
      </c>
      <c r="C94" s="18">
        <v>0</v>
      </c>
      <c r="D94" s="19">
        <v>5819</v>
      </c>
      <c r="E94" s="38">
        <v>359</v>
      </c>
      <c r="F94" s="38">
        <v>64</v>
      </c>
      <c r="G94" s="17">
        <v>1</v>
      </c>
      <c r="H94" s="39"/>
    </row>
    <row r="95" spans="1:8" ht="12" customHeight="1">
      <c r="A95" s="22">
        <v>91</v>
      </c>
      <c r="B95" s="23" t="s">
        <v>105</v>
      </c>
      <c r="C95" s="31">
        <v>0</v>
      </c>
      <c r="D95" s="32">
        <v>4357</v>
      </c>
      <c r="E95" s="26">
        <v>231</v>
      </c>
      <c r="F95" s="26">
        <v>2</v>
      </c>
      <c r="G95" s="28">
        <v>3</v>
      </c>
      <c r="H95" s="27"/>
    </row>
    <row r="96" spans="1:8" ht="12" customHeight="1">
      <c r="A96" s="22">
        <v>92</v>
      </c>
      <c r="B96" s="23" t="s">
        <v>106</v>
      </c>
      <c r="C96" s="31">
        <v>0</v>
      </c>
      <c r="D96" s="32">
        <v>1893</v>
      </c>
      <c r="E96" s="26">
        <v>82</v>
      </c>
      <c r="F96" s="26">
        <v>0</v>
      </c>
      <c r="G96" s="28">
        <v>0</v>
      </c>
      <c r="H96" s="27"/>
    </row>
    <row r="97" spans="1:8" ht="12" customHeight="1" thickBot="1">
      <c r="A97" s="22">
        <v>93</v>
      </c>
      <c r="B97" s="23" t="s">
        <v>107</v>
      </c>
      <c r="C97" s="31">
        <v>0</v>
      </c>
      <c r="D97" s="32">
        <v>10028</v>
      </c>
      <c r="E97" s="26">
        <v>541</v>
      </c>
      <c r="F97" s="26">
        <v>42</v>
      </c>
      <c r="G97" s="28">
        <v>12</v>
      </c>
      <c r="H97" s="27"/>
    </row>
    <row r="98" spans="1:8" s="2" customFormat="1" ht="12" customHeight="1" thickTop="1">
      <c r="A98" s="70"/>
      <c r="B98" s="69" t="s">
        <v>108</v>
      </c>
      <c r="C98" s="66">
        <f aca="true" t="shared" si="0" ref="C98:H98">SUM(C5:C97)</f>
        <v>3193</v>
      </c>
      <c r="D98" s="104">
        <f t="shared" si="0"/>
        <v>1052244</v>
      </c>
      <c r="E98" s="66">
        <f t="shared" si="0"/>
        <v>67324</v>
      </c>
      <c r="F98" s="66">
        <f t="shared" si="0"/>
        <v>6636</v>
      </c>
      <c r="G98" s="111">
        <f t="shared" si="0"/>
        <v>525</v>
      </c>
      <c r="H98" s="112">
        <f t="shared" si="0"/>
        <v>0</v>
      </c>
    </row>
    <row r="99" spans="1:6" ht="12.75" customHeight="1">
      <c r="A99" s="45"/>
      <c r="B99" s="46"/>
      <c r="C99" s="10"/>
      <c r="D99" s="13"/>
      <c r="E99" s="14"/>
      <c r="F99" s="14"/>
    </row>
    <row r="100" spans="1:2" ht="12.75" customHeight="1">
      <c r="A100" s="45"/>
      <c r="B100" s="47"/>
    </row>
  </sheetData>
  <sheetProtection/>
  <mergeCells count="3">
    <mergeCell ref="A4:B4"/>
    <mergeCell ref="A3:B3"/>
    <mergeCell ref="E2:E4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4" r:id="rId1"/>
  <headerFooter alignWithMargins="0">
    <oddFooter>&amp;C&amp;"Times New Roman,Regular"Nebraska Department of Revenue, Property Assessment Division 2015 Annual Report&amp;R&amp;"Times New Roman,Regular"Table 20, Page 197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zoomScalePageLayoutView="0" workbookViewId="0" topLeftCell="A1">
      <selection activeCell="J6" sqref="J6:J98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1.28125" style="0" bestFit="1" customWidth="1"/>
    <col min="4" max="5" width="12.28125" style="0" bestFit="1" customWidth="1"/>
    <col min="6" max="6" width="9.8515625" style="0" bestFit="1" customWidth="1"/>
    <col min="7" max="7" width="11.28125" style="0" customWidth="1"/>
    <col min="8" max="8" width="12.28125" style="0" bestFit="1" customWidth="1"/>
    <col min="9" max="9" width="12.28125" style="0" customWidth="1"/>
    <col min="10" max="10" width="11.57421875" style="0" bestFit="1" customWidth="1"/>
    <col min="11" max="11" width="9.8515625" style="0" bestFit="1" customWidth="1"/>
  </cols>
  <sheetData>
    <row r="1" spans="1:11" s="13" customFormat="1" ht="15.75">
      <c r="A1" s="50" t="s">
        <v>151</v>
      </c>
      <c r="B1" s="51"/>
      <c r="C1" s="52"/>
      <c r="D1" s="56"/>
      <c r="E1" s="56"/>
      <c r="F1" s="56"/>
      <c r="G1" s="56"/>
      <c r="H1" s="56"/>
      <c r="I1" s="56"/>
      <c r="J1" s="56"/>
      <c r="K1" s="56"/>
    </row>
    <row r="2" spans="1:11" ht="3.75" customHeight="1">
      <c r="A2" s="3"/>
      <c r="B2" s="4"/>
      <c r="C2" s="21"/>
      <c r="D2" s="7"/>
      <c r="E2" s="7"/>
      <c r="F2" s="7"/>
      <c r="G2" s="7"/>
      <c r="H2" s="7"/>
      <c r="I2" s="7"/>
      <c r="J2" s="7"/>
      <c r="K2" s="7"/>
    </row>
    <row r="3" spans="1:11" s="90" customFormat="1" ht="12.75" customHeight="1">
      <c r="A3" s="63"/>
      <c r="B3" s="64"/>
      <c r="C3" s="140" t="s">
        <v>136</v>
      </c>
      <c r="D3" s="140" t="s">
        <v>137</v>
      </c>
      <c r="E3" s="140" t="s">
        <v>138</v>
      </c>
      <c r="F3" s="140" t="s">
        <v>139</v>
      </c>
      <c r="G3" s="137" t="s">
        <v>142</v>
      </c>
      <c r="H3" s="107" t="s">
        <v>128</v>
      </c>
      <c r="I3" s="140" t="s">
        <v>143</v>
      </c>
      <c r="J3" s="140" t="s">
        <v>140</v>
      </c>
      <c r="K3" s="140" t="s">
        <v>141</v>
      </c>
    </row>
    <row r="4" spans="1:11" s="90" customFormat="1" ht="12.75" customHeight="1">
      <c r="A4" s="130" t="s">
        <v>112</v>
      </c>
      <c r="B4" s="131"/>
      <c r="C4" s="141"/>
      <c r="D4" s="141"/>
      <c r="E4" s="141"/>
      <c r="F4" s="141"/>
      <c r="G4" s="138"/>
      <c r="H4" s="105" t="s">
        <v>124</v>
      </c>
      <c r="I4" s="141"/>
      <c r="J4" s="141"/>
      <c r="K4" s="141"/>
    </row>
    <row r="5" spans="1:11" s="90" customFormat="1" ht="12.75" customHeight="1">
      <c r="A5" s="132" t="s">
        <v>113</v>
      </c>
      <c r="B5" s="133"/>
      <c r="C5" s="142"/>
      <c r="D5" s="142"/>
      <c r="E5" s="142"/>
      <c r="F5" s="142"/>
      <c r="G5" s="139"/>
      <c r="H5" s="106" t="s">
        <v>127</v>
      </c>
      <c r="I5" s="142"/>
      <c r="J5" s="142"/>
      <c r="K5" s="142"/>
    </row>
    <row r="6" spans="1:11" ht="12" customHeight="1">
      <c r="A6" s="22">
        <v>1</v>
      </c>
      <c r="B6" s="23" t="s">
        <v>15</v>
      </c>
      <c r="C6" s="27">
        <v>231801.09</v>
      </c>
      <c r="D6" s="27">
        <v>50297.62</v>
      </c>
      <c r="E6" s="27">
        <v>43329.6</v>
      </c>
      <c r="F6" s="27">
        <v>772.92</v>
      </c>
      <c r="G6" s="33">
        <v>0</v>
      </c>
      <c r="H6" s="35">
        <v>326201.23</v>
      </c>
      <c r="I6" s="34">
        <v>0</v>
      </c>
      <c r="J6" s="34">
        <v>6940.01</v>
      </c>
      <c r="K6" s="27">
        <v>0</v>
      </c>
    </row>
    <row r="7" spans="1:11" ht="12" customHeight="1">
      <c r="A7" s="22">
        <v>2</v>
      </c>
      <c r="B7" s="23" t="s">
        <v>16</v>
      </c>
      <c r="C7" s="27">
        <v>298823.38</v>
      </c>
      <c r="D7" s="27">
        <v>78388.05</v>
      </c>
      <c r="E7" s="27">
        <v>127256.76</v>
      </c>
      <c r="F7" s="27">
        <v>3444.12</v>
      </c>
      <c r="G7" s="33">
        <v>5620.52</v>
      </c>
      <c r="H7" s="35">
        <v>513532.83</v>
      </c>
      <c r="I7" s="34">
        <v>0</v>
      </c>
      <c r="J7" s="34">
        <v>10458.38</v>
      </c>
      <c r="K7" s="27">
        <v>3737.16</v>
      </c>
    </row>
    <row r="8" spans="1:11" ht="12" customHeight="1">
      <c r="A8" s="22">
        <v>3</v>
      </c>
      <c r="B8" s="23" t="s">
        <v>17</v>
      </c>
      <c r="C8" s="27">
        <v>10879.06</v>
      </c>
      <c r="D8" s="27">
        <v>0</v>
      </c>
      <c r="E8" s="27">
        <v>440762.34</v>
      </c>
      <c r="F8" s="27">
        <v>3911</v>
      </c>
      <c r="G8" s="33">
        <v>0</v>
      </c>
      <c r="H8" s="35">
        <v>455552.4</v>
      </c>
      <c r="I8" s="34">
        <v>0</v>
      </c>
      <c r="J8" s="34">
        <v>1932.2</v>
      </c>
      <c r="K8" s="27">
        <v>0</v>
      </c>
    </row>
    <row r="9" spans="1:11" ht="12" customHeight="1">
      <c r="A9" s="22">
        <v>4</v>
      </c>
      <c r="B9" s="23" t="s">
        <v>18</v>
      </c>
      <c r="C9" s="27">
        <v>24131.05</v>
      </c>
      <c r="D9" s="27">
        <v>123866.95</v>
      </c>
      <c r="E9" s="27">
        <v>308355.93</v>
      </c>
      <c r="F9" s="27">
        <v>7408.28</v>
      </c>
      <c r="G9" s="33">
        <v>3165.54</v>
      </c>
      <c r="H9" s="35">
        <v>466927.75</v>
      </c>
      <c r="I9" s="34">
        <v>0</v>
      </c>
      <c r="J9" s="34">
        <v>3269.37</v>
      </c>
      <c r="K9" s="27">
        <v>0</v>
      </c>
    </row>
    <row r="10" spans="1:11" ht="12" customHeight="1">
      <c r="A10" s="15">
        <v>5</v>
      </c>
      <c r="B10" s="16" t="s">
        <v>19</v>
      </c>
      <c r="C10" s="39">
        <v>14275.22</v>
      </c>
      <c r="D10" s="39">
        <v>139</v>
      </c>
      <c r="E10" s="39">
        <v>420691.34</v>
      </c>
      <c r="F10" s="39">
        <v>4774.78</v>
      </c>
      <c r="G10" s="42">
        <v>2120.21</v>
      </c>
      <c r="H10" s="43">
        <v>442000.55</v>
      </c>
      <c r="I10" s="44">
        <v>0</v>
      </c>
      <c r="J10" s="44">
        <v>470.71</v>
      </c>
      <c r="K10" s="39">
        <v>10692.5</v>
      </c>
    </row>
    <row r="11" spans="1:11" ht="12" customHeight="1">
      <c r="A11" s="22">
        <v>6</v>
      </c>
      <c r="B11" s="23" t="s">
        <v>20</v>
      </c>
      <c r="C11" s="27">
        <v>204086.85</v>
      </c>
      <c r="D11" s="27">
        <v>92184.09</v>
      </c>
      <c r="E11" s="27">
        <v>118709.36</v>
      </c>
      <c r="F11" s="27">
        <v>5548.08</v>
      </c>
      <c r="G11" s="33">
        <v>2007.63</v>
      </c>
      <c r="H11" s="35">
        <v>422536.01</v>
      </c>
      <c r="I11" s="34">
        <v>0</v>
      </c>
      <c r="J11" s="34">
        <v>7591.97</v>
      </c>
      <c r="K11" s="27">
        <v>0</v>
      </c>
    </row>
    <row r="12" spans="1:11" ht="12" customHeight="1">
      <c r="A12" s="22">
        <v>7</v>
      </c>
      <c r="B12" s="23" t="s">
        <v>21</v>
      </c>
      <c r="C12" s="27">
        <v>150828.91</v>
      </c>
      <c r="D12" s="27">
        <v>187836.68</v>
      </c>
      <c r="E12" s="27">
        <v>307753.8</v>
      </c>
      <c r="F12" s="27">
        <v>4025.5</v>
      </c>
      <c r="G12" s="33">
        <v>9795.29</v>
      </c>
      <c r="H12" s="35">
        <v>660240.18</v>
      </c>
      <c r="I12" s="34">
        <v>0</v>
      </c>
      <c r="J12" s="34">
        <v>6113.34</v>
      </c>
      <c r="K12" s="27">
        <v>3.81</v>
      </c>
    </row>
    <row r="13" spans="1:11" ht="12" customHeight="1">
      <c r="A13" s="22">
        <v>8</v>
      </c>
      <c r="B13" s="23" t="s">
        <v>22</v>
      </c>
      <c r="C13" s="27">
        <v>8082.98</v>
      </c>
      <c r="D13" s="27">
        <v>100434.3</v>
      </c>
      <c r="E13" s="27">
        <v>205778.83</v>
      </c>
      <c r="F13" s="27">
        <v>14523.71</v>
      </c>
      <c r="G13" s="33">
        <v>1874.93</v>
      </c>
      <c r="H13" s="35">
        <v>330694.75</v>
      </c>
      <c r="I13" s="34">
        <v>0</v>
      </c>
      <c r="J13" s="34">
        <v>4265.73</v>
      </c>
      <c r="K13" s="27">
        <v>0</v>
      </c>
    </row>
    <row r="14" spans="1:11" ht="12" customHeight="1">
      <c r="A14" s="22">
        <v>9</v>
      </c>
      <c r="B14" s="23" t="s">
        <v>23</v>
      </c>
      <c r="C14" s="27">
        <v>66421.5</v>
      </c>
      <c r="D14" s="27">
        <v>2810.65</v>
      </c>
      <c r="E14" s="27">
        <v>674803.61</v>
      </c>
      <c r="F14" s="27">
        <v>18168.49</v>
      </c>
      <c r="G14" s="33">
        <v>1345.56</v>
      </c>
      <c r="H14" s="35">
        <v>763549.81</v>
      </c>
      <c r="I14" s="34">
        <v>3236.99</v>
      </c>
      <c r="J14" s="34">
        <v>3744.09</v>
      </c>
      <c r="K14" s="27">
        <v>9954.81</v>
      </c>
    </row>
    <row r="15" spans="1:11" ht="12" customHeight="1">
      <c r="A15" s="15">
        <v>10</v>
      </c>
      <c r="B15" s="16" t="s">
        <v>24</v>
      </c>
      <c r="C15" s="39">
        <v>262484.99</v>
      </c>
      <c r="D15" s="39">
        <v>63208.2</v>
      </c>
      <c r="E15" s="39">
        <v>229381.36</v>
      </c>
      <c r="F15" s="39">
        <v>10878.59</v>
      </c>
      <c r="G15" s="42">
        <v>5102.55</v>
      </c>
      <c r="H15" s="43">
        <v>571055.69</v>
      </c>
      <c r="I15" s="44">
        <v>125697.54</v>
      </c>
      <c r="J15" s="44">
        <v>10566.27</v>
      </c>
      <c r="K15" s="39">
        <v>0</v>
      </c>
    </row>
    <row r="16" spans="1:11" ht="12" customHeight="1">
      <c r="A16" s="22">
        <v>11</v>
      </c>
      <c r="B16" s="23" t="s">
        <v>25</v>
      </c>
      <c r="C16" s="27">
        <v>54708.03</v>
      </c>
      <c r="D16" s="27">
        <v>190379.75</v>
      </c>
      <c r="E16" s="27">
        <v>29457.98</v>
      </c>
      <c r="F16" s="27">
        <v>4239.41</v>
      </c>
      <c r="G16" s="33">
        <v>14996.22</v>
      </c>
      <c r="H16" s="35">
        <v>293781.39</v>
      </c>
      <c r="I16" s="34">
        <v>927.1</v>
      </c>
      <c r="J16" s="34">
        <v>6268.23</v>
      </c>
      <c r="K16" s="27">
        <v>0</v>
      </c>
    </row>
    <row r="17" spans="1:11" ht="12" customHeight="1">
      <c r="A17" s="22">
        <v>12</v>
      </c>
      <c r="B17" s="23" t="s">
        <v>26</v>
      </c>
      <c r="C17" s="27">
        <v>133575.14</v>
      </c>
      <c r="D17" s="27">
        <v>147715.22</v>
      </c>
      <c r="E17" s="27">
        <v>69607.8</v>
      </c>
      <c r="F17" s="27">
        <v>1075.41</v>
      </c>
      <c r="G17" s="33">
        <v>1536.62</v>
      </c>
      <c r="H17" s="35">
        <v>353510.19</v>
      </c>
      <c r="I17" s="34">
        <v>0</v>
      </c>
      <c r="J17" s="34">
        <v>7636.31</v>
      </c>
      <c r="K17" s="27">
        <v>3424.85</v>
      </c>
    </row>
    <row r="18" spans="1:11" ht="12" customHeight="1">
      <c r="A18" s="22">
        <v>13</v>
      </c>
      <c r="B18" s="23" t="s">
        <v>27</v>
      </c>
      <c r="C18" s="27">
        <v>3116.45</v>
      </c>
      <c r="D18" s="27">
        <v>255941.4</v>
      </c>
      <c r="E18" s="27">
        <v>38363.09</v>
      </c>
      <c r="F18" s="27">
        <v>1075.06</v>
      </c>
      <c r="G18" s="33">
        <v>1701.78</v>
      </c>
      <c r="H18" s="35">
        <v>300197.78</v>
      </c>
      <c r="I18" s="34">
        <v>305243.79</v>
      </c>
      <c r="J18" s="34">
        <v>5745.99</v>
      </c>
      <c r="K18" s="27">
        <v>271.68</v>
      </c>
    </row>
    <row r="19" spans="1:11" ht="12" customHeight="1">
      <c r="A19" s="22">
        <v>14</v>
      </c>
      <c r="B19" s="23" t="s">
        <v>28</v>
      </c>
      <c r="C19" s="27">
        <v>135608.63</v>
      </c>
      <c r="D19" s="27">
        <v>207343.82</v>
      </c>
      <c r="E19" s="27">
        <v>90641.74</v>
      </c>
      <c r="F19" s="27">
        <v>6502.32</v>
      </c>
      <c r="G19" s="33">
        <v>0</v>
      </c>
      <c r="H19" s="35">
        <v>440096.51</v>
      </c>
      <c r="I19" s="34">
        <v>0</v>
      </c>
      <c r="J19" s="34">
        <v>8873.84</v>
      </c>
      <c r="K19" s="27">
        <v>18.38</v>
      </c>
    </row>
    <row r="20" spans="1:11" ht="12" customHeight="1">
      <c r="A20" s="15">
        <v>15</v>
      </c>
      <c r="B20" s="16" t="s">
        <v>29</v>
      </c>
      <c r="C20" s="39">
        <v>195161.05</v>
      </c>
      <c r="D20" s="39">
        <v>107426.32</v>
      </c>
      <c r="E20" s="39">
        <v>248033.65</v>
      </c>
      <c r="F20" s="39">
        <v>1052.98</v>
      </c>
      <c r="G20" s="42">
        <v>861.87</v>
      </c>
      <c r="H20" s="43">
        <v>552535.87</v>
      </c>
      <c r="I20" s="44">
        <v>0</v>
      </c>
      <c r="J20" s="44">
        <v>5840.51</v>
      </c>
      <c r="K20" s="39">
        <v>2.13</v>
      </c>
    </row>
    <row r="21" spans="1:11" ht="12" customHeight="1">
      <c r="A21" s="22">
        <v>16</v>
      </c>
      <c r="B21" s="23" t="s">
        <v>30</v>
      </c>
      <c r="C21" s="27">
        <v>53169.08</v>
      </c>
      <c r="D21" s="27">
        <v>18670.91</v>
      </c>
      <c r="E21" s="27">
        <v>3459261.65</v>
      </c>
      <c r="F21" s="27">
        <v>52692.63</v>
      </c>
      <c r="G21" s="33">
        <v>0</v>
      </c>
      <c r="H21" s="35">
        <v>3583794.27</v>
      </c>
      <c r="I21" s="34">
        <v>0</v>
      </c>
      <c r="J21" s="34">
        <v>10491.97</v>
      </c>
      <c r="K21" s="27">
        <v>7441.81</v>
      </c>
    </row>
    <row r="22" spans="1:11" ht="12" customHeight="1">
      <c r="A22" s="22">
        <v>17</v>
      </c>
      <c r="B22" s="23" t="s">
        <v>31</v>
      </c>
      <c r="C22" s="27">
        <v>59974.34</v>
      </c>
      <c r="D22" s="27">
        <v>398885.61</v>
      </c>
      <c r="E22" s="27">
        <v>266129.54</v>
      </c>
      <c r="F22" s="27">
        <v>4306.95</v>
      </c>
      <c r="G22" s="33">
        <v>113.24</v>
      </c>
      <c r="H22" s="35">
        <v>729409.68</v>
      </c>
      <c r="I22" s="34">
        <v>0</v>
      </c>
      <c r="J22" s="34">
        <v>9113.31</v>
      </c>
      <c r="K22" s="27">
        <v>0</v>
      </c>
    </row>
    <row r="23" spans="1:11" ht="12" customHeight="1">
      <c r="A23" s="22">
        <v>18</v>
      </c>
      <c r="B23" s="23" t="s">
        <v>32</v>
      </c>
      <c r="C23" s="27">
        <v>225574.09</v>
      </c>
      <c r="D23" s="27">
        <v>50900.86</v>
      </c>
      <c r="E23" s="27">
        <v>22590.59</v>
      </c>
      <c r="F23" s="27">
        <v>0</v>
      </c>
      <c r="G23" s="33">
        <v>1461.69</v>
      </c>
      <c r="H23" s="35">
        <v>300527.23</v>
      </c>
      <c r="I23" s="34">
        <v>0</v>
      </c>
      <c r="J23" s="34">
        <v>8293.85</v>
      </c>
      <c r="K23" s="27">
        <v>1.04</v>
      </c>
    </row>
    <row r="24" spans="1:11" ht="12" customHeight="1">
      <c r="A24" s="22">
        <v>19</v>
      </c>
      <c r="B24" s="23" t="s">
        <v>33</v>
      </c>
      <c r="C24" s="27">
        <v>77461.31</v>
      </c>
      <c r="D24" s="27">
        <v>132170.47</v>
      </c>
      <c r="E24" s="27">
        <v>28522.43</v>
      </c>
      <c r="F24" s="27">
        <v>8172.35</v>
      </c>
      <c r="G24" s="33">
        <v>361.85</v>
      </c>
      <c r="H24" s="35">
        <v>246688.41</v>
      </c>
      <c r="I24" s="34">
        <v>0</v>
      </c>
      <c r="J24" s="34">
        <v>5433.38</v>
      </c>
      <c r="K24" s="27">
        <v>32.19</v>
      </c>
    </row>
    <row r="25" spans="1:11" ht="12" customHeight="1">
      <c r="A25" s="15">
        <v>20</v>
      </c>
      <c r="B25" s="16" t="s">
        <v>34</v>
      </c>
      <c r="C25" s="39">
        <v>56579.49</v>
      </c>
      <c r="D25" s="39">
        <v>240134</v>
      </c>
      <c r="E25" s="39">
        <v>35488.25</v>
      </c>
      <c r="F25" s="39">
        <v>3666.56</v>
      </c>
      <c r="G25" s="42">
        <v>9782.43</v>
      </c>
      <c r="H25" s="43">
        <v>345650.73</v>
      </c>
      <c r="I25" s="44">
        <v>1675</v>
      </c>
      <c r="J25" s="44">
        <v>7328.08</v>
      </c>
      <c r="K25" s="39">
        <v>85.99</v>
      </c>
    </row>
    <row r="26" spans="1:11" ht="12" customHeight="1">
      <c r="A26" s="22">
        <v>21</v>
      </c>
      <c r="B26" s="23" t="s">
        <v>35</v>
      </c>
      <c r="C26" s="27">
        <v>282214.04</v>
      </c>
      <c r="D26" s="27">
        <v>156313.44</v>
      </c>
      <c r="E26" s="27">
        <v>1170050.02</v>
      </c>
      <c r="F26" s="27">
        <v>2134.28</v>
      </c>
      <c r="G26" s="33">
        <v>182.19</v>
      </c>
      <c r="H26" s="35">
        <v>1610893.97</v>
      </c>
      <c r="I26" s="34">
        <v>0</v>
      </c>
      <c r="J26" s="34">
        <v>15472.1</v>
      </c>
      <c r="K26" s="27">
        <v>7068.14</v>
      </c>
    </row>
    <row r="27" spans="1:11" ht="12" customHeight="1">
      <c r="A27" s="22">
        <v>22</v>
      </c>
      <c r="B27" s="23" t="s">
        <v>36</v>
      </c>
      <c r="C27" s="27">
        <v>16827.17</v>
      </c>
      <c r="D27" s="27">
        <v>96312.12</v>
      </c>
      <c r="E27" s="27">
        <v>28869.77</v>
      </c>
      <c r="F27" s="27">
        <v>6606.1</v>
      </c>
      <c r="G27" s="33">
        <v>347.9</v>
      </c>
      <c r="H27" s="35">
        <v>148963.06</v>
      </c>
      <c r="I27" s="34">
        <v>2032.31</v>
      </c>
      <c r="J27" s="34">
        <v>2283.23</v>
      </c>
      <c r="K27" s="27">
        <v>1184.79</v>
      </c>
    </row>
    <row r="28" spans="1:11" ht="12" customHeight="1">
      <c r="A28" s="22">
        <v>23</v>
      </c>
      <c r="B28" s="23" t="s">
        <v>37</v>
      </c>
      <c r="C28" s="27">
        <v>19774</v>
      </c>
      <c r="D28" s="27">
        <v>130094.69</v>
      </c>
      <c r="E28" s="27">
        <v>634622.76</v>
      </c>
      <c r="F28" s="27">
        <v>6914.59</v>
      </c>
      <c r="G28" s="33">
        <v>0</v>
      </c>
      <c r="H28" s="35">
        <v>791406.04</v>
      </c>
      <c r="I28" s="34">
        <v>581490.8</v>
      </c>
      <c r="J28" s="34">
        <v>4594.85</v>
      </c>
      <c r="K28" s="27">
        <v>0</v>
      </c>
    </row>
    <row r="29" spans="1:11" ht="12" customHeight="1">
      <c r="A29" s="22">
        <v>24</v>
      </c>
      <c r="B29" s="23" t="s">
        <v>38</v>
      </c>
      <c r="C29" s="27">
        <v>288088.73</v>
      </c>
      <c r="D29" s="27">
        <v>32691.73</v>
      </c>
      <c r="E29" s="27">
        <v>268028.26</v>
      </c>
      <c r="F29" s="27">
        <v>2546.63</v>
      </c>
      <c r="G29" s="33">
        <v>19328.82</v>
      </c>
      <c r="H29" s="35">
        <v>610684.17</v>
      </c>
      <c r="I29" s="34">
        <v>0</v>
      </c>
      <c r="J29" s="34">
        <v>9036.67</v>
      </c>
      <c r="K29" s="27">
        <v>0</v>
      </c>
    </row>
    <row r="30" spans="1:11" ht="12" customHeight="1">
      <c r="A30" s="15">
        <v>25</v>
      </c>
      <c r="B30" s="16" t="s">
        <v>39</v>
      </c>
      <c r="C30" s="39">
        <v>21965.48</v>
      </c>
      <c r="D30" s="39">
        <v>173076.02</v>
      </c>
      <c r="E30" s="39">
        <v>75274.57</v>
      </c>
      <c r="F30" s="39">
        <v>0</v>
      </c>
      <c r="G30" s="42">
        <v>309.29</v>
      </c>
      <c r="H30" s="43">
        <v>270625.36</v>
      </c>
      <c r="I30" s="44">
        <v>0</v>
      </c>
      <c r="J30" s="44">
        <v>3808.35</v>
      </c>
      <c r="K30" s="39">
        <v>0</v>
      </c>
    </row>
    <row r="31" spans="1:11" ht="12" customHeight="1">
      <c r="A31" s="22">
        <v>26</v>
      </c>
      <c r="B31" s="23" t="s">
        <v>40</v>
      </c>
      <c r="C31" s="27">
        <v>31922.61</v>
      </c>
      <c r="D31" s="27">
        <v>190436.99</v>
      </c>
      <c r="E31" s="27">
        <v>51614.87</v>
      </c>
      <c r="F31" s="27">
        <v>7094.73</v>
      </c>
      <c r="G31" s="33">
        <v>0</v>
      </c>
      <c r="H31" s="35">
        <v>281069.2</v>
      </c>
      <c r="I31" s="34">
        <v>0</v>
      </c>
      <c r="J31" s="34">
        <v>5463.63</v>
      </c>
      <c r="K31" s="27">
        <v>0.01</v>
      </c>
    </row>
    <row r="32" spans="1:11" ht="12" customHeight="1">
      <c r="A32" s="22">
        <v>27</v>
      </c>
      <c r="B32" s="23" t="s">
        <v>41</v>
      </c>
      <c r="C32" s="27">
        <v>114806.4</v>
      </c>
      <c r="D32" s="27">
        <v>152985.89</v>
      </c>
      <c r="E32" s="27">
        <v>15567.77</v>
      </c>
      <c r="F32" s="27">
        <v>13792.12</v>
      </c>
      <c r="G32" s="33">
        <v>5</v>
      </c>
      <c r="H32" s="35">
        <v>297157.18</v>
      </c>
      <c r="I32" s="34">
        <v>234920.06</v>
      </c>
      <c r="J32" s="34">
        <v>6804.09</v>
      </c>
      <c r="K32" s="27">
        <v>0</v>
      </c>
    </row>
    <row r="33" spans="1:11" ht="12" customHeight="1">
      <c r="A33" s="22">
        <v>28</v>
      </c>
      <c r="B33" s="23" t="s">
        <v>42</v>
      </c>
      <c r="C33" s="27">
        <v>10611.98</v>
      </c>
      <c r="D33" s="27">
        <v>46713.99</v>
      </c>
      <c r="E33" s="27">
        <v>8951.95</v>
      </c>
      <c r="F33" s="27">
        <v>2924.51</v>
      </c>
      <c r="G33" s="33">
        <v>5328.21</v>
      </c>
      <c r="H33" s="35">
        <v>74530.64</v>
      </c>
      <c r="I33" s="34">
        <v>74530.64</v>
      </c>
      <c r="J33" s="34">
        <v>0</v>
      </c>
      <c r="K33" s="27">
        <v>1142.17</v>
      </c>
    </row>
    <row r="34" spans="1:11" ht="12" customHeight="1">
      <c r="A34" s="22">
        <v>29</v>
      </c>
      <c r="B34" s="23" t="s">
        <v>43</v>
      </c>
      <c r="C34" s="27">
        <v>121217.26</v>
      </c>
      <c r="D34" s="27">
        <v>97194.51</v>
      </c>
      <c r="E34" s="27">
        <v>357789.63</v>
      </c>
      <c r="F34" s="27">
        <v>0</v>
      </c>
      <c r="G34" s="33">
        <v>521.18</v>
      </c>
      <c r="H34" s="35">
        <v>576722.58</v>
      </c>
      <c r="I34" s="34">
        <v>0</v>
      </c>
      <c r="J34" s="34">
        <v>4709.18</v>
      </c>
      <c r="K34" s="27">
        <v>923.28</v>
      </c>
    </row>
    <row r="35" spans="1:11" ht="12" customHeight="1">
      <c r="A35" s="15">
        <v>30</v>
      </c>
      <c r="B35" s="16" t="s">
        <v>44</v>
      </c>
      <c r="C35" s="39">
        <v>237951.74</v>
      </c>
      <c r="D35" s="39">
        <v>77822.95</v>
      </c>
      <c r="E35" s="39">
        <v>24733.59</v>
      </c>
      <c r="F35" s="39">
        <v>2969.57</v>
      </c>
      <c r="G35" s="42">
        <v>455.85</v>
      </c>
      <c r="H35" s="43">
        <v>343933.7</v>
      </c>
      <c r="I35" s="44">
        <v>0</v>
      </c>
      <c r="J35" s="44">
        <v>7966.57</v>
      </c>
      <c r="K35" s="39">
        <v>15.44</v>
      </c>
    </row>
    <row r="36" spans="1:11" ht="12" customHeight="1">
      <c r="A36" s="22">
        <v>31</v>
      </c>
      <c r="B36" s="23" t="s">
        <v>45</v>
      </c>
      <c r="C36" s="27">
        <v>112873.67</v>
      </c>
      <c r="D36" s="27">
        <v>66817.24</v>
      </c>
      <c r="E36" s="27">
        <v>166190.96</v>
      </c>
      <c r="F36" s="27">
        <v>4802.35</v>
      </c>
      <c r="G36" s="33">
        <v>0</v>
      </c>
      <c r="H36" s="35">
        <v>350684.22</v>
      </c>
      <c r="I36" s="34">
        <v>0</v>
      </c>
      <c r="J36" s="34">
        <v>5951.05</v>
      </c>
      <c r="K36" s="27">
        <v>1.86</v>
      </c>
    </row>
    <row r="37" spans="1:11" ht="12" customHeight="1">
      <c r="A37" s="22">
        <v>32</v>
      </c>
      <c r="B37" s="23" t="s">
        <v>46</v>
      </c>
      <c r="C37" s="27">
        <v>76623.56</v>
      </c>
      <c r="D37" s="27">
        <v>156132.6</v>
      </c>
      <c r="E37" s="27">
        <v>364126.76</v>
      </c>
      <c r="F37" s="27">
        <v>0</v>
      </c>
      <c r="G37" s="33">
        <v>0</v>
      </c>
      <c r="H37" s="35">
        <v>596882.92</v>
      </c>
      <c r="I37" s="34">
        <v>0</v>
      </c>
      <c r="J37" s="34">
        <v>5652.6</v>
      </c>
      <c r="K37" s="27">
        <v>161.03</v>
      </c>
    </row>
    <row r="38" spans="1:11" ht="12" customHeight="1">
      <c r="A38" s="22">
        <v>33</v>
      </c>
      <c r="B38" s="23" t="s">
        <v>47</v>
      </c>
      <c r="C38" s="27">
        <v>67112.55</v>
      </c>
      <c r="D38" s="27">
        <v>190538.95</v>
      </c>
      <c r="E38" s="27">
        <v>170269.87</v>
      </c>
      <c r="F38" s="27">
        <v>6521.29</v>
      </c>
      <c r="G38" s="33">
        <v>6188.74</v>
      </c>
      <c r="H38" s="35">
        <v>440631.4</v>
      </c>
      <c r="I38" s="34">
        <v>0</v>
      </c>
      <c r="J38" s="34">
        <v>7492.92</v>
      </c>
      <c r="K38" s="27">
        <v>0</v>
      </c>
    </row>
    <row r="39" spans="1:11" ht="12" customHeight="1">
      <c r="A39" s="22">
        <v>34</v>
      </c>
      <c r="B39" s="23" t="s">
        <v>48</v>
      </c>
      <c r="C39" s="27">
        <v>68199.82</v>
      </c>
      <c r="D39" s="27">
        <v>315347.8</v>
      </c>
      <c r="E39" s="27">
        <v>111997.74</v>
      </c>
      <c r="F39" s="27">
        <v>10922.16</v>
      </c>
      <c r="G39" s="33">
        <v>0</v>
      </c>
      <c r="H39" s="35">
        <v>506467.52</v>
      </c>
      <c r="I39" s="34">
        <v>429410.68</v>
      </c>
      <c r="J39" s="34">
        <v>11307.06</v>
      </c>
      <c r="K39" s="27">
        <v>451.64</v>
      </c>
    </row>
    <row r="40" spans="1:11" ht="12" customHeight="1">
      <c r="A40" s="15">
        <v>35</v>
      </c>
      <c r="B40" s="16" t="s">
        <v>49</v>
      </c>
      <c r="C40" s="39">
        <v>38623.12</v>
      </c>
      <c r="D40" s="39">
        <v>105491.64</v>
      </c>
      <c r="E40" s="39">
        <v>874960.75</v>
      </c>
      <c r="F40" s="39">
        <v>17903.89</v>
      </c>
      <c r="G40" s="42">
        <v>9623.92</v>
      </c>
      <c r="H40" s="43">
        <v>1046603.32</v>
      </c>
      <c r="I40" s="44">
        <v>27256.47</v>
      </c>
      <c r="J40" s="44">
        <v>4719.6</v>
      </c>
      <c r="K40" s="39">
        <v>0</v>
      </c>
    </row>
    <row r="41" spans="1:11" ht="12" customHeight="1">
      <c r="A41" s="22">
        <v>36</v>
      </c>
      <c r="B41" s="23" t="s">
        <v>50</v>
      </c>
      <c r="C41" s="27">
        <v>20621.36</v>
      </c>
      <c r="D41" s="27">
        <v>7981.29</v>
      </c>
      <c r="E41" s="27">
        <v>317786.5</v>
      </c>
      <c r="F41" s="27">
        <v>9406.49</v>
      </c>
      <c r="G41" s="33">
        <v>269.59</v>
      </c>
      <c r="H41" s="35">
        <v>356065.23</v>
      </c>
      <c r="I41" s="34">
        <v>11682.48</v>
      </c>
      <c r="J41" s="34">
        <v>1903.7</v>
      </c>
      <c r="K41" s="27">
        <v>0</v>
      </c>
    </row>
    <row r="42" spans="1:11" ht="12" customHeight="1">
      <c r="A42" s="22">
        <v>37</v>
      </c>
      <c r="B42" s="23" t="s">
        <v>51</v>
      </c>
      <c r="C42" s="27">
        <v>93486.87</v>
      </c>
      <c r="D42" s="27">
        <v>53323.68</v>
      </c>
      <c r="E42" s="27">
        <v>132871.46</v>
      </c>
      <c r="F42" s="27">
        <v>604.87</v>
      </c>
      <c r="G42" s="33">
        <v>105.97</v>
      </c>
      <c r="H42" s="35">
        <v>280392.85</v>
      </c>
      <c r="I42" s="34">
        <v>0</v>
      </c>
      <c r="J42" s="34">
        <v>4466.09</v>
      </c>
      <c r="K42" s="27">
        <v>5978.75</v>
      </c>
    </row>
    <row r="43" spans="1:11" ht="12" customHeight="1">
      <c r="A43" s="22">
        <v>38</v>
      </c>
      <c r="B43" s="23" t="s">
        <v>52</v>
      </c>
      <c r="C43" s="27">
        <v>1945</v>
      </c>
      <c r="D43" s="27">
        <v>0</v>
      </c>
      <c r="E43" s="27">
        <v>483454.19</v>
      </c>
      <c r="F43" s="27">
        <v>10074.33</v>
      </c>
      <c r="G43" s="33">
        <v>0</v>
      </c>
      <c r="H43" s="35">
        <v>495473.52</v>
      </c>
      <c r="I43" s="34">
        <v>0</v>
      </c>
      <c r="J43" s="34">
        <v>1482.05</v>
      </c>
      <c r="K43" s="27">
        <v>950.43</v>
      </c>
    </row>
    <row r="44" spans="1:11" ht="12" customHeight="1">
      <c r="A44" s="22">
        <v>39</v>
      </c>
      <c r="B44" s="23" t="s">
        <v>53</v>
      </c>
      <c r="C44" s="27">
        <v>106626.1</v>
      </c>
      <c r="D44" s="27">
        <v>34240.79</v>
      </c>
      <c r="E44" s="27">
        <v>211835.55</v>
      </c>
      <c r="F44" s="27">
        <v>1068.09</v>
      </c>
      <c r="G44" s="33">
        <v>0</v>
      </c>
      <c r="H44" s="35">
        <v>353770.53</v>
      </c>
      <c r="I44" s="34">
        <v>0</v>
      </c>
      <c r="J44" s="34">
        <v>4251.81</v>
      </c>
      <c r="K44" s="27">
        <v>0</v>
      </c>
    </row>
    <row r="45" spans="1:11" ht="12" customHeight="1">
      <c r="A45" s="15">
        <v>40</v>
      </c>
      <c r="B45" s="16" t="s">
        <v>54</v>
      </c>
      <c r="C45" s="39">
        <v>214636.47</v>
      </c>
      <c r="D45" s="39">
        <v>21462.79</v>
      </c>
      <c r="E45" s="39">
        <v>55834.79</v>
      </c>
      <c r="F45" s="39">
        <v>4471.07</v>
      </c>
      <c r="G45" s="42">
        <v>7610.33</v>
      </c>
      <c r="H45" s="43">
        <v>304015.45</v>
      </c>
      <c r="I45" s="44">
        <v>0</v>
      </c>
      <c r="J45" s="44">
        <v>6618.92</v>
      </c>
      <c r="K45" s="39">
        <v>3771.45</v>
      </c>
    </row>
    <row r="46" spans="1:11" ht="12" customHeight="1">
      <c r="A46" s="22">
        <v>41</v>
      </c>
      <c r="B46" s="23" t="s">
        <v>55</v>
      </c>
      <c r="C46" s="27">
        <v>270015.36</v>
      </c>
      <c r="D46" s="27">
        <v>23554.49</v>
      </c>
      <c r="E46" s="27">
        <v>24654.72</v>
      </c>
      <c r="F46" s="27">
        <v>1795.09</v>
      </c>
      <c r="G46" s="33">
        <v>2108.39</v>
      </c>
      <c r="H46" s="35">
        <v>322128.05</v>
      </c>
      <c r="I46" s="34">
        <v>0</v>
      </c>
      <c r="J46" s="34">
        <v>7549.83</v>
      </c>
      <c r="K46" s="27">
        <v>0</v>
      </c>
    </row>
    <row r="47" spans="1:11" ht="12" customHeight="1">
      <c r="A47" s="22">
        <v>42</v>
      </c>
      <c r="B47" s="23" t="s">
        <v>56</v>
      </c>
      <c r="C47" s="27">
        <v>103388.63</v>
      </c>
      <c r="D47" s="27">
        <v>97079.11</v>
      </c>
      <c r="E47" s="27">
        <v>115256.66</v>
      </c>
      <c r="F47" s="27">
        <v>4799</v>
      </c>
      <c r="G47" s="33">
        <v>0</v>
      </c>
      <c r="H47" s="35">
        <v>320523.4</v>
      </c>
      <c r="I47" s="34">
        <v>0</v>
      </c>
      <c r="J47" s="34">
        <v>6417.52</v>
      </c>
      <c r="K47" s="27">
        <v>0</v>
      </c>
    </row>
    <row r="48" spans="1:11" ht="12" customHeight="1">
      <c r="A48" s="22">
        <v>43</v>
      </c>
      <c r="B48" s="23" t="s">
        <v>57</v>
      </c>
      <c r="C48" s="27">
        <v>67238.07</v>
      </c>
      <c r="D48" s="27">
        <v>111411.14</v>
      </c>
      <c r="E48" s="27">
        <v>272844.48</v>
      </c>
      <c r="F48" s="27">
        <v>364</v>
      </c>
      <c r="G48" s="33">
        <v>32.8</v>
      </c>
      <c r="H48" s="35">
        <v>451890.49</v>
      </c>
      <c r="I48" s="34">
        <v>0</v>
      </c>
      <c r="J48" s="34">
        <v>5478.99</v>
      </c>
      <c r="K48" s="27">
        <v>0</v>
      </c>
    </row>
    <row r="49" spans="1:11" ht="12" customHeight="1">
      <c r="A49" s="22">
        <v>44</v>
      </c>
      <c r="B49" s="23" t="s">
        <v>58</v>
      </c>
      <c r="C49" s="27">
        <v>35966.5</v>
      </c>
      <c r="D49" s="27">
        <v>186381.48</v>
      </c>
      <c r="E49" s="27">
        <v>214204.73</v>
      </c>
      <c r="F49" s="27">
        <v>1363.23</v>
      </c>
      <c r="G49" s="33">
        <v>61.02</v>
      </c>
      <c r="H49" s="35">
        <v>437976.96</v>
      </c>
      <c r="I49" s="34">
        <v>0</v>
      </c>
      <c r="J49" s="34">
        <v>5017.91</v>
      </c>
      <c r="K49" s="27">
        <v>0</v>
      </c>
    </row>
    <row r="50" spans="1:11" ht="12" customHeight="1">
      <c r="A50" s="15">
        <v>45</v>
      </c>
      <c r="B50" s="16" t="s">
        <v>59</v>
      </c>
      <c r="C50" s="39">
        <v>296277.27</v>
      </c>
      <c r="D50" s="39">
        <v>51443.09</v>
      </c>
      <c r="E50" s="39">
        <v>1079158.72</v>
      </c>
      <c r="F50" s="39">
        <v>60468.86</v>
      </c>
      <c r="G50" s="42">
        <v>10420.58</v>
      </c>
      <c r="H50" s="43">
        <v>1497768.52</v>
      </c>
      <c r="I50" s="44">
        <v>0</v>
      </c>
      <c r="J50" s="44">
        <v>18313.4</v>
      </c>
      <c r="K50" s="39">
        <v>154.57</v>
      </c>
    </row>
    <row r="51" spans="1:11" ht="12" customHeight="1">
      <c r="A51" s="22">
        <v>46</v>
      </c>
      <c r="B51" s="23" t="s">
        <v>60</v>
      </c>
      <c r="C51" s="27">
        <v>3628.57</v>
      </c>
      <c r="D51" s="27">
        <v>0</v>
      </c>
      <c r="E51" s="27">
        <v>451787.67</v>
      </c>
      <c r="F51" s="27">
        <v>491.5</v>
      </c>
      <c r="G51" s="33">
        <v>0</v>
      </c>
      <c r="H51" s="35">
        <v>455907.74</v>
      </c>
      <c r="I51" s="34">
        <v>0</v>
      </c>
      <c r="J51" s="34">
        <v>0</v>
      </c>
      <c r="K51" s="27">
        <v>13.05</v>
      </c>
    </row>
    <row r="52" spans="1:11" ht="12" customHeight="1">
      <c r="A52" s="22">
        <v>47</v>
      </c>
      <c r="B52" s="23" t="s">
        <v>61</v>
      </c>
      <c r="C52" s="27">
        <v>137029.16</v>
      </c>
      <c r="D52" s="27">
        <v>37765.91</v>
      </c>
      <c r="E52" s="27">
        <v>157772.38</v>
      </c>
      <c r="F52" s="27">
        <v>2763.17</v>
      </c>
      <c r="G52" s="33">
        <v>386.62</v>
      </c>
      <c r="H52" s="35">
        <v>335717.24</v>
      </c>
      <c r="I52" s="34">
        <v>160.79</v>
      </c>
      <c r="J52" s="34">
        <v>5961.35</v>
      </c>
      <c r="K52" s="27">
        <v>3932.75</v>
      </c>
    </row>
    <row r="53" spans="1:11" ht="12" customHeight="1">
      <c r="A53" s="22">
        <v>48</v>
      </c>
      <c r="B53" s="23" t="s">
        <v>62</v>
      </c>
      <c r="C53" s="27">
        <v>94751.46</v>
      </c>
      <c r="D53" s="27">
        <v>136384.44</v>
      </c>
      <c r="E53" s="27">
        <v>102874.81</v>
      </c>
      <c r="F53" s="27">
        <v>4965.82</v>
      </c>
      <c r="G53" s="33">
        <v>60.9</v>
      </c>
      <c r="H53" s="35">
        <v>339037.43</v>
      </c>
      <c r="I53" s="34">
        <v>0</v>
      </c>
      <c r="J53" s="34">
        <v>6686.5</v>
      </c>
      <c r="K53" s="27">
        <v>0</v>
      </c>
    </row>
    <row r="54" spans="1:11" ht="12" customHeight="1">
      <c r="A54" s="22">
        <v>49</v>
      </c>
      <c r="B54" s="23" t="s">
        <v>63</v>
      </c>
      <c r="C54" s="27">
        <v>22737.15</v>
      </c>
      <c r="D54" s="27">
        <v>104683.79</v>
      </c>
      <c r="E54" s="27">
        <v>95862.64</v>
      </c>
      <c r="F54" s="27">
        <v>937.37</v>
      </c>
      <c r="G54" s="33">
        <v>0</v>
      </c>
      <c r="H54" s="35">
        <v>224220.95</v>
      </c>
      <c r="I54" s="34">
        <v>0</v>
      </c>
      <c r="J54" s="34">
        <v>4646.58</v>
      </c>
      <c r="K54" s="27">
        <v>426.05</v>
      </c>
    </row>
    <row r="55" spans="1:11" ht="12" customHeight="1">
      <c r="A55" s="15">
        <v>50</v>
      </c>
      <c r="B55" s="16" t="s">
        <v>64</v>
      </c>
      <c r="C55" s="39">
        <v>227783.55</v>
      </c>
      <c r="D55" s="39">
        <v>44253.52</v>
      </c>
      <c r="E55" s="39">
        <v>37346.58</v>
      </c>
      <c r="F55" s="39">
        <v>1259.05</v>
      </c>
      <c r="G55" s="42">
        <v>0</v>
      </c>
      <c r="H55" s="43">
        <v>310642.7</v>
      </c>
      <c r="I55" s="44">
        <v>0</v>
      </c>
      <c r="J55" s="44">
        <v>7453.61</v>
      </c>
      <c r="K55" s="39">
        <v>13</v>
      </c>
    </row>
    <row r="56" spans="1:11" ht="12" customHeight="1">
      <c r="A56" s="22">
        <v>51</v>
      </c>
      <c r="B56" s="23" t="s">
        <v>65</v>
      </c>
      <c r="C56" s="27">
        <v>113398.6</v>
      </c>
      <c r="D56" s="27">
        <v>105488.7</v>
      </c>
      <c r="E56" s="27">
        <v>404342.95</v>
      </c>
      <c r="F56" s="27">
        <v>3574.29</v>
      </c>
      <c r="G56" s="33">
        <v>10555.82</v>
      </c>
      <c r="H56" s="35">
        <v>637360.36</v>
      </c>
      <c r="I56" s="34">
        <v>51581.68</v>
      </c>
      <c r="J56" s="34">
        <v>5087.01</v>
      </c>
      <c r="K56" s="27">
        <v>0</v>
      </c>
    </row>
    <row r="57" spans="1:11" ht="12" customHeight="1">
      <c r="A57" s="22">
        <v>52</v>
      </c>
      <c r="B57" s="23" t="s">
        <v>66</v>
      </c>
      <c r="C57" s="27">
        <v>27358.71</v>
      </c>
      <c r="D57" s="27">
        <v>36704.6</v>
      </c>
      <c r="E57" s="27">
        <v>415423.05</v>
      </c>
      <c r="F57" s="27">
        <v>4375.71</v>
      </c>
      <c r="G57" s="33">
        <v>580.59</v>
      </c>
      <c r="H57" s="35">
        <v>484442.66</v>
      </c>
      <c r="I57" s="34">
        <v>43568.38</v>
      </c>
      <c r="J57" s="34">
        <v>3378.3</v>
      </c>
      <c r="K57" s="27">
        <v>378.87</v>
      </c>
    </row>
    <row r="58" spans="1:11" ht="12" customHeight="1">
      <c r="A58" s="22">
        <v>53</v>
      </c>
      <c r="B58" s="23" t="s">
        <v>67</v>
      </c>
      <c r="C58" s="27">
        <v>40612.34</v>
      </c>
      <c r="D58" s="27">
        <v>244302.89</v>
      </c>
      <c r="E58" s="27">
        <v>302827.3</v>
      </c>
      <c r="F58" s="27">
        <v>0</v>
      </c>
      <c r="G58" s="33">
        <v>0</v>
      </c>
      <c r="H58" s="35">
        <v>587742.53</v>
      </c>
      <c r="I58" s="34">
        <v>0</v>
      </c>
      <c r="J58" s="34">
        <v>5360.11</v>
      </c>
      <c r="K58" s="27">
        <v>0</v>
      </c>
    </row>
    <row r="59" spans="1:11" ht="12" customHeight="1">
      <c r="A59" s="22">
        <v>54</v>
      </c>
      <c r="B59" s="23" t="s">
        <v>68</v>
      </c>
      <c r="C59" s="27">
        <v>84327.26</v>
      </c>
      <c r="D59" s="27">
        <v>211132.06</v>
      </c>
      <c r="E59" s="27">
        <v>331684.35</v>
      </c>
      <c r="F59" s="27">
        <v>15588.76</v>
      </c>
      <c r="G59" s="33">
        <v>10114.39</v>
      </c>
      <c r="H59" s="35">
        <v>652846.82</v>
      </c>
      <c r="I59" s="34">
        <v>0</v>
      </c>
      <c r="J59" s="34">
        <v>10453.56</v>
      </c>
      <c r="K59" s="27">
        <v>25100.35</v>
      </c>
    </row>
    <row r="60" spans="1:11" ht="12" customHeight="1">
      <c r="A60" s="15">
        <v>55</v>
      </c>
      <c r="B60" s="16" t="s">
        <v>69</v>
      </c>
      <c r="C60" s="39">
        <v>19071.94</v>
      </c>
      <c r="D60" s="39">
        <v>271606.15</v>
      </c>
      <c r="E60" s="39">
        <v>76092.69</v>
      </c>
      <c r="F60" s="39">
        <v>26047.28</v>
      </c>
      <c r="G60" s="42">
        <v>0</v>
      </c>
      <c r="H60" s="43">
        <v>392818.06</v>
      </c>
      <c r="I60" s="44">
        <v>392871.96</v>
      </c>
      <c r="J60" s="44">
        <v>0</v>
      </c>
      <c r="K60" s="39">
        <v>1130.69</v>
      </c>
    </row>
    <row r="61" spans="1:11" ht="12" customHeight="1">
      <c r="A61" s="22">
        <v>56</v>
      </c>
      <c r="B61" s="23" t="s">
        <v>70</v>
      </c>
      <c r="C61" s="27">
        <v>242382.82</v>
      </c>
      <c r="D61" s="27">
        <v>99624.31</v>
      </c>
      <c r="E61" s="27">
        <v>1193066.24</v>
      </c>
      <c r="F61" s="27">
        <v>49.29</v>
      </c>
      <c r="G61" s="33">
        <v>27236.72</v>
      </c>
      <c r="H61" s="35">
        <v>1562359.38</v>
      </c>
      <c r="I61" s="34">
        <v>53995.34</v>
      </c>
      <c r="J61" s="34">
        <v>14381.58</v>
      </c>
      <c r="K61" s="27">
        <v>0</v>
      </c>
    </row>
    <row r="62" spans="1:11" ht="12" customHeight="1">
      <c r="A62" s="22">
        <v>57</v>
      </c>
      <c r="B62" s="23" t="s">
        <v>71</v>
      </c>
      <c r="C62" s="27">
        <v>31108.34</v>
      </c>
      <c r="D62" s="27">
        <v>11471.03</v>
      </c>
      <c r="E62" s="27">
        <v>317042.54</v>
      </c>
      <c r="F62" s="27">
        <v>2106.78</v>
      </c>
      <c r="G62" s="33">
        <v>37.51</v>
      </c>
      <c r="H62" s="35">
        <v>361766.2</v>
      </c>
      <c r="I62" s="34">
        <v>0</v>
      </c>
      <c r="J62" s="34">
        <v>1597.02</v>
      </c>
      <c r="K62" s="27">
        <v>10.04</v>
      </c>
    </row>
    <row r="63" spans="1:11" ht="12" customHeight="1">
      <c r="A63" s="22">
        <v>58</v>
      </c>
      <c r="B63" s="23" t="s">
        <v>72</v>
      </c>
      <c r="C63" s="27">
        <v>15553.78</v>
      </c>
      <c r="D63" s="27">
        <v>8586.68</v>
      </c>
      <c r="E63" s="27">
        <v>320735.76</v>
      </c>
      <c r="F63" s="27">
        <v>2962.82</v>
      </c>
      <c r="G63" s="33">
        <v>1499.46</v>
      </c>
      <c r="H63" s="35">
        <v>349338.5</v>
      </c>
      <c r="I63" s="34">
        <v>0</v>
      </c>
      <c r="J63" s="34">
        <v>1091.19</v>
      </c>
      <c r="K63" s="27">
        <v>11499.4</v>
      </c>
    </row>
    <row r="64" spans="1:11" ht="12" customHeight="1">
      <c r="A64" s="22">
        <v>59</v>
      </c>
      <c r="B64" s="23" t="s">
        <v>73</v>
      </c>
      <c r="C64" s="27">
        <v>117376.45</v>
      </c>
      <c r="D64" s="27">
        <v>152345.13</v>
      </c>
      <c r="E64" s="27">
        <v>50816.65</v>
      </c>
      <c r="F64" s="27">
        <v>4360.21</v>
      </c>
      <c r="G64" s="33">
        <v>2943.85</v>
      </c>
      <c r="H64" s="35">
        <v>327842.29</v>
      </c>
      <c r="I64" s="34">
        <v>308.21</v>
      </c>
      <c r="J64" s="34">
        <v>7017.13</v>
      </c>
      <c r="K64" s="27">
        <v>989.03</v>
      </c>
    </row>
    <row r="65" spans="1:11" ht="12" customHeight="1">
      <c r="A65" s="15">
        <v>60</v>
      </c>
      <c r="B65" s="16" t="s">
        <v>74</v>
      </c>
      <c r="C65" s="39">
        <v>14646.23</v>
      </c>
      <c r="D65" s="39">
        <v>2672.22</v>
      </c>
      <c r="E65" s="39">
        <v>528352.64</v>
      </c>
      <c r="F65" s="39">
        <v>4026.93</v>
      </c>
      <c r="G65" s="42">
        <v>0</v>
      </c>
      <c r="H65" s="43">
        <v>549698.02</v>
      </c>
      <c r="I65" s="44">
        <v>0</v>
      </c>
      <c r="J65" s="44">
        <v>1597.03</v>
      </c>
      <c r="K65" s="39">
        <v>13.63</v>
      </c>
    </row>
    <row r="66" spans="1:11" ht="12" customHeight="1">
      <c r="A66" s="22">
        <v>61</v>
      </c>
      <c r="B66" s="23" t="s">
        <v>75</v>
      </c>
      <c r="C66" s="27">
        <v>188270.09</v>
      </c>
      <c r="D66" s="27">
        <v>16197.27</v>
      </c>
      <c r="E66" s="27">
        <v>69096.09</v>
      </c>
      <c r="F66" s="27">
        <v>0</v>
      </c>
      <c r="G66" s="33">
        <v>18406.67</v>
      </c>
      <c r="H66" s="35">
        <v>291970.12</v>
      </c>
      <c r="I66" s="34">
        <v>249.19</v>
      </c>
      <c r="J66" s="34">
        <v>5551.24</v>
      </c>
      <c r="K66" s="27">
        <v>0</v>
      </c>
    </row>
    <row r="67" spans="1:11" ht="12" customHeight="1">
      <c r="A67" s="22">
        <v>62</v>
      </c>
      <c r="B67" s="23" t="s">
        <v>76</v>
      </c>
      <c r="C67" s="27">
        <v>122537.11</v>
      </c>
      <c r="D67" s="27">
        <v>82497.57</v>
      </c>
      <c r="E67" s="27">
        <v>675680.83</v>
      </c>
      <c r="F67" s="27">
        <v>4236.84</v>
      </c>
      <c r="G67" s="33">
        <v>15340.64</v>
      </c>
      <c r="H67" s="35">
        <v>900292.99</v>
      </c>
      <c r="I67" s="34">
        <v>0</v>
      </c>
      <c r="J67" s="34">
        <v>7185.22</v>
      </c>
      <c r="K67" s="27">
        <v>0</v>
      </c>
    </row>
    <row r="68" spans="1:11" ht="12" customHeight="1">
      <c r="A68" s="22">
        <v>63</v>
      </c>
      <c r="B68" s="23" t="s">
        <v>77</v>
      </c>
      <c r="C68" s="27">
        <v>77446.36</v>
      </c>
      <c r="D68" s="27">
        <v>72300.94</v>
      </c>
      <c r="E68" s="27">
        <v>112622.44</v>
      </c>
      <c r="F68" s="27">
        <v>1368.99</v>
      </c>
      <c r="G68" s="33">
        <v>2885.93</v>
      </c>
      <c r="H68" s="35">
        <v>266624.66</v>
      </c>
      <c r="I68" s="34">
        <v>0</v>
      </c>
      <c r="J68" s="34">
        <v>4600.21</v>
      </c>
      <c r="K68" s="27">
        <v>79.11</v>
      </c>
    </row>
    <row r="69" spans="1:11" ht="12" customHeight="1">
      <c r="A69" s="22">
        <v>64</v>
      </c>
      <c r="B69" s="23" t="s">
        <v>78</v>
      </c>
      <c r="C69" s="27">
        <v>10084.36</v>
      </c>
      <c r="D69" s="27">
        <v>174109.04</v>
      </c>
      <c r="E69" s="27">
        <v>48915.72</v>
      </c>
      <c r="F69" s="27">
        <v>3137.83</v>
      </c>
      <c r="G69" s="33">
        <v>317.27</v>
      </c>
      <c r="H69" s="35">
        <v>236564.22</v>
      </c>
      <c r="I69" s="34">
        <v>0</v>
      </c>
      <c r="J69" s="34">
        <v>4703.21</v>
      </c>
      <c r="K69" s="27">
        <v>349.19</v>
      </c>
    </row>
    <row r="70" spans="1:11" ht="12" customHeight="1">
      <c r="A70" s="15">
        <v>65</v>
      </c>
      <c r="B70" s="16" t="s">
        <v>79</v>
      </c>
      <c r="C70" s="39">
        <v>68866.57</v>
      </c>
      <c r="D70" s="39">
        <v>159482.22</v>
      </c>
      <c r="E70" s="39">
        <v>119759.03</v>
      </c>
      <c r="F70" s="39">
        <v>483.19</v>
      </c>
      <c r="G70" s="42">
        <v>0</v>
      </c>
      <c r="H70" s="43">
        <v>348591.01</v>
      </c>
      <c r="I70" s="44">
        <v>0</v>
      </c>
      <c r="J70" s="44">
        <v>7172.25</v>
      </c>
      <c r="K70" s="39">
        <v>42.65</v>
      </c>
    </row>
    <row r="71" spans="1:11" ht="12" customHeight="1">
      <c r="A71" s="22">
        <v>66</v>
      </c>
      <c r="B71" s="23" t="s">
        <v>80</v>
      </c>
      <c r="C71" s="27">
        <v>5343.69</v>
      </c>
      <c r="D71" s="27">
        <v>274342.13</v>
      </c>
      <c r="E71" s="27">
        <v>67166.24</v>
      </c>
      <c r="F71" s="27">
        <v>2542.58</v>
      </c>
      <c r="G71" s="33">
        <v>0.59</v>
      </c>
      <c r="H71" s="35">
        <v>349395.23</v>
      </c>
      <c r="I71" s="34">
        <v>256923.26</v>
      </c>
      <c r="J71" s="34">
        <v>7419.36</v>
      </c>
      <c r="K71" s="27">
        <v>174.14</v>
      </c>
    </row>
    <row r="72" spans="1:11" ht="12" customHeight="1">
      <c r="A72" s="22">
        <v>67</v>
      </c>
      <c r="B72" s="23" t="s">
        <v>81</v>
      </c>
      <c r="C72" s="27">
        <v>1080.95</v>
      </c>
      <c r="D72" s="27">
        <v>109707.75</v>
      </c>
      <c r="E72" s="27">
        <v>147748.09</v>
      </c>
      <c r="F72" s="27">
        <v>2730.07</v>
      </c>
      <c r="G72" s="33">
        <v>107</v>
      </c>
      <c r="H72" s="35">
        <v>261373.86</v>
      </c>
      <c r="I72" s="34">
        <v>0</v>
      </c>
      <c r="J72" s="34">
        <v>5324.47</v>
      </c>
      <c r="K72" s="27">
        <v>0</v>
      </c>
    </row>
    <row r="73" spans="1:11" ht="12" customHeight="1">
      <c r="A73" s="22">
        <v>68</v>
      </c>
      <c r="B73" s="23" t="s">
        <v>82</v>
      </c>
      <c r="C73" s="27">
        <v>137043.99</v>
      </c>
      <c r="D73" s="27">
        <v>318936.14</v>
      </c>
      <c r="E73" s="27">
        <v>88467.16</v>
      </c>
      <c r="F73" s="27">
        <v>1475.31</v>
      </c>
      <c r="G73" s="33">
        <v>1464.38</v>
      </c>
      <c r="H73" s="35">
        <v>547386.98</v>
      </c>
      <c r="I73" s="34">
        <v>0</v>
      </c>
      <c r="J73" s="34">
        <v>9036.17</v>
      </c>
      <c r="K73" s="27">
        <v>337.75</v>
      </c>
    </row>
    <row r="74" spans="1:11" ht="12" customHeight="1">
      <c r="A74" s="22">
        <v>69</v>
      </c>
      <c r="B74" s="23" t="s">
        <v>83</v>
      </c>
      <c r="C74" s="27">
        <v>257368.58</v>
      </c>
      <c r="D74" s="27">
        <v>19581.44</v>
      </c>
      <c r="E74" s="27">
        <v>38546.02</v>
      </c>
      <c r="F74" s="27">
        <v>275.41</v>
      </c>
      <c r="G74" s="33">
        <v>3742.14</v>
      </c>
      <c r="H74" s="35">
        <v>319513.59</v>
      </c>
      <c r="I74" s="34">
        <v>0</v>
      </c>
      <c r="J74" s="34">
        <v>7222.47</v>
      </c>
      <c r="K74" s="27">
        <v>5.5</v>
      </c>
    </row>
    <row r="75" spans="1:11" ht="12" customHeight="1">
      <c r="A75" s="15">
        <v>70</v>
      </c>
      <c r="B75" s="16" t="s">
        <v>84</v>
      </c>
      <c r="C75" s="39">
        <v>152633.68</v>
      </c>
      <c r="D75" s="39">
        <v>118323.67</v>
      </c>
      <c r="E75" s="39">
        <v>64905.18</v>
      </c>
      <c r="F75" s="39">
        <v>2315.12</v>
      </c>
      <c r="G75" s="42">
        <v>4198.99</v>
      </c>
      <c r="H75" s="43">
        <v>342376.64</v>
      </c>
      <c r="I75" s="44">
        <v>0</v>
      </c>
      <c r="J75" s="44">
        <v>7381.52</v>
      </c>
      <c r="K75" s="39">
        <v>0</v>
      </c>
    </row>
    <row r="76" spans="1:11" ht="12" customHeight="1">
      <c r="A76" s="22">
        <v>71</v>
      </c>
      <c r="B76" s="23" t="s">
        <v>85</v>
      </c>
      <c r="C76" s="27">
        <v>215930.13</v>
      </c>
      <c r="D76" s="27">
        <v>119977.58</v>
      </c>
      <c r="E76" s="27">
        <v>48458.36</v>
      </c>
      <c r="F76" s="27">
        <v>2576.09</v>
      </c>
      <c r="G76" s="33">
        <v>3463.2</v>
      </c>
      <c r="H76" s="35">
        <v>390405.36</v>
      </c>
      <c r="I76" s="34">
        <v>8760.09</v>
      </c>
      <c r="J76" s="34">
        <v>8499.4</v>
      </c>
      <c r="K76" s="27">
        <v>124.09</v>
      </c>
    </row>
    <row r="77" spans="1:11" ht="12" customHeight="1">
      <c r="A77" s="22">
        <v>72</v>
      </c>
      <c r="B77" s="23" t="s">
        <v>86</v>
      </c>
      <c r="C77" s="27">
        <v>183050.35</v>
      </c>
      <c r="D77" s="27">
        <v>41236.86</v>
      </c>
      <c r="E77" s="27">
        <v>36027.53</v>
      </c>
      <c r="F77" s="27">
        <v>25.91</v>
      </c>
      <c r="G77" s="33">
        <v>2774.92</v>
      </c>
      <c r="H77" s="35">
        <v>263115.57</v>
      </c>
      <c r="I77" s="34">
        <v>275.74</v>
      </c>
      <c r="J77" s="34">
        <v>5447.57</v>
      </c>
      <c r="K77" s="27">
        <v>16.67</v>
      </c>
    </row>
    <row r="78" spans="1:11" ht="12" customHeight="1">
      <c r="A78" s="22">
        <v>73</v>
      </c>
      <c r="B78" s="23" t="s">
        <v>87</v>
      </c>
      <c r="C78" s="27">
        <v>61343.32</v>
      </c>
      <c r="D78" s="27">
        <v>181513.65</v>
      </c>
      <c r="E78" s="27">
        <v>193056.32</v>
      </c>
      <c r="F78" s="27">
        <v>863.36</v>
      </c>
      <c r="G78" s="33">
        <v>0</v>
      </c>
      <c r="H78" s="35">
        <v>436776.65</v>
      </c>
      <c r="I78" s="34">
        <v>0</v>
      </c>
      <c r="J78" s="34">
        <v>6869.36</v>
      </c>
      <c r="K78" s="27">
        <v>2</v>
      </c>
    </row>
    <row r="79" spans="1:11" ht="12" customHeight="1">
      <c r="A79" s="22">
        <v>74</v>
      </c>
      <c r="B79" s="23" t="s">
        <v>88</v>
      </c>
      <c r="C79" s="27">
        <v>7892.24</v>
      </c>
      <c r="D79" s="27">
        <v>227809.09</v>
      </c>
      <c r="E79" s="27">
        <v>78989.58</v>
      </c>
      <c r="F79" s="27">
        <v>9099.94</v>
      </c>
      <c r="G79" s="33">
        <v>1099.05</v>
      </c>
      <c r="H79" s="35">
        <v>324889.9</v>
      </c>
      <c r="I79" s="34">
        <v>0</v>
      </c>
      <c r="J79" s="34">
        <v>5543.21</v>
      </c>
      <c r="K79" s="27">
        <v>3255.01</v>
      </c>
    </row>
    <row r="80" spans="1:11" ht="12" customHeight="1">
      <c r="A80" s="15">
        <v>75</v>
      </c>
      <c r="B80" s="16" t="s">
        <v>89</v>
      </c>
      <c r="C80" s="39">
        <v>52844.16</v>
      </c>
      <c r="D80" s="39">
        <v>3902.08</v>
      </c>
      <c r="E80" s="39">
        <v>553724.41</v>
      </c>
      <c r="F80" s="39">
        <v>12457.73</v>
      </c>
      <c r="G80" s="42">
        <v>4630.04</v>
      </c>
      <c r="H80" s="43">
        <v>627558.42</v>
      </c>
      <c r="I80" s="44">
        <v>0</v>
      </c>
      <c r="J80" s="44">
        <v>3136.14</v>
      </c>
      <c r="K80" s="39">
        <v>5193.76</v>
      </c>
    </row>
    <row r="81" spans="1:11" ht="12" customHeight="1">
      <c r="A81" s="22">
        <v>76</v>
      </c>
      <c r="B81" s="23" t="s">
        <v>90</v>
      </c>
      <c r="C81" s="27">
        <v>110943.1</v>
      </c>
      <c r="D81" s="27">
        <v>164811.6</v>
      </c>
      <c r="E81" s="27">
        <v>63659.79</v>
      </c>
      <c r="F81" s="27">
        <v>2216.91</v>
      </c>
      <c r="G81" s="33">
        <v>0</v>
      </c>
      <c r="H81" s="35">
        <v>341631.4</v>
      </c>
      <c r="I81" s="34">
        <v>28</v>
      </c>
      <c r="J81" s="34">
        <v>7500.33</v>
      </c>
      <c r="K81" s="27">
        <v>211.16</v>
      </c>
    </row>
    <row r="82" spans="1:11" ht="12" customHeight="1">
      <c r="A82" s="22">
        <v>77</v>
      </c>
      <c r="B82" s="23" t="s">
        <v>91</v>
      </c>
      <c r="C82" s="27">
        <v>6205.05</v>
      </c>
      <c r="D82" s="27">
        <v>64866.69</v>
      </c>
      <c r="E82" s="27">
        <v>7105.06</v>
      </c>
      <c r="F82" s="27">
        <v>2926.36</v>
      </c>
      <c r="G82" s="33">
        <v>6486.15</v>
      </c>
      <c r="H82" s="35">
        <v>87589.31</v>
      </c>
      <c r="I82" s="34">
        <v>87495.97</v>
      </c>
      <c r="J82" s="34">
        <v>3.89</v>
      </c>
      <c r="K82" s="27">
        <v>52.06</v>
      </c>
    </row>
    <row r="83" spans="1:11" ht="12" customHeight="1">
      <c r="A83" s="22">
        <v>78</v>
      </c>
      <c r="B83" s="23" t="s">
        <v>92</v>
      </c>
      <c r="C83" s="27">
        <v>108014.29</v>
      </c>
      <c r="D83" s="27">
        <v>246912.79</v>
      </c>
      <c r="E83" s="27">
        <v>53789.73</v>
      </c>
      <c r="F83" s="27">
        <v>8450.76</v>
      </c>
      <c r="G83" s="33">
        <v>29.69</v>
      </c>
      <c r="H83" s="35">
        <v>417197.26</v>
      </c>
      <c r="I83" s="34">
        <v>421827.9</v>
      </c>
      <c r="J83" s="34">
        <v>9411.2</v>
      </c>
      <c r="K83" s="27">
        <v>0</v>
      </c>
    </row>
    <row r="84" spans="1:11" ht="12" customHeight="1">
      <c r="A84" s="22">
        <v>79</v>
      </c>
      <c r="B84" s="23" t="s">
        <v>93</v>
      </c>
      <c r="C84" s="27">
        <v>176665.15</v>
      </c>
      <c r="D84" s="27">
        <v>34970.02</v>
      </c>
      <c r="E84" s="27">
        <v>196974.66</v>
      </c>
      <c r="F84" s="27">
        <v>12626.13</v>
      </c>
      <c r="G84" s="33">
        <v>758.93</v>
      </c>
      <c r="H84" s="35">
        <v>421994.89</v>
      </c>
      <c r="I84" s="34">
        <v>403449.58</v>
      </c>
      <c r="J84" s="34">
        <v>6242.14</v>
      </c>
      <c r="K84" s="27">
        <v>0</v>
      </c>
    </row>
    <row r="85" spans="1:11" ht="12" customHeight="1">
      <c r="A85" s="15">
        <v>80</v>
      </c>
      <c r="B85" s="16" t="s">
        <v>94</v>
      </c>
      <c r="C85" s="39">
        <v>142254.09</v>
      </c>
      <c r="D85" s="39">
        <v>117614.08</v>
      </c>
      <c r="E85" s="39">
        <v>61296.8</v>
      </c>
      <c r="F85" s="39">
        <v>4789.3</v>
      </c>
      <c r="G85" s="42">
        <v>305.47</v>
      </c>
      <c r="H85" s="43">
        <v>326259.74</v>
      </c>
      <c r="I85" s="44">
        <v>90874.87</v>
      </c>
      <c r="J85" s="44">
        <v>6593.47</v>
      </c>
      <c r="K85" s="39">
        <v>126.1</v>
      </c>
    </row>
    <row r="86" spans="1:11" ht="12" customHeight="1">
      <c r="A86" s="22">
        <v>81</v>
      </c>
      <c r="B86" s="23" t="s">
        <v>95</v>
      </c>
      <c r="C86" s="27">
        <v>70041.54</v>
      </c>
      <c r="D86" s="27">
        <v>149346.53</v>
      </c>
      <c r="E86" s="27">
        <v>1281417.33</v>
      </c>
      <c r="F86" s="27">
        <v>47754.41</v>
      </c>
      <c r="G86" s="33">
        <v>0</v>
      </c>
      <c r="H86" s="35">
        <v>1548559.81</v>
      </c>
      <c r="I86" s="34">
        <v>0</v>
      </c>
      <c r="J86" s="34">
        <v>6308.75</v>
      </c>
      <c r="K86" s="27">
        <v>0</v>
      </c>
    </row>
    <row r="87" spans="1:11" ht="12" customHeight="1">
      <c r="A87" s="22">
        <v>82</v>
      </c>
      <c r="B87" s="23" t="s">
        <v>96</v>
      </c>
      <c r="C87" s="27">
        <v>91364.25</v>
      </c>
      <c r="D87" s="27">
        <v>43748.33</v>
      </c>
      <c r="E87" s="27">
        <v>204159.75</v>
      </c>
      <c r="F87" s="27">
        <v>739.76</v>
      </c>
      <c r="G87" s="33">
        <v>0</v>
      </c>
      <c r="H87" s="35">
        <v>340012.09</v>
      </c>
      <c r="I87" s="34">
        <v>441.25</v>
      </c>
      <c r="J87" s="34">
        <v>5272.56</v>
      </c>
      <c r="K87" s="27">
        <v>9622.75</v>
      </c>
    </row>
    <row r="88" spans="1:11" ht="12" customHeight="1">
      <c r="A88" s="22">
        <v>83</v>
      </c>
      <c r="B88" s="23" t="s">
        <v>97</v>
      </c>
      <c r="C88" s="27">
        <v>45605.73</v>
      </c>
      <c r="D88" s="27">
        <v>38828.67</v>
      </c>
      <c r="E88" s="27">
        <v>1062412.75</v>
      </c>
      <c r="F88" s="27">
        <v>46075.37</v>
      </c>
      <c r="G88" s="33">
        <v>0</v>
      </c>
      <c r="H88" s="35">
        <v>1192922.52</v>
      </c>
      <c r="I88" s="34">
        <v>1477.8</v>
      </c>
      <c r="J88" s="34">
        <v>5534.92</v>
      </c>
      <c r="K88" s="27">
        <v>0</v>
      </c>
    </row>
    <row r="89" spans="1:11" ht="12" customHeight="1">
      <c r="A89" s="22">
        <v>84</v>
      </c>
      <c r="B89" s="23" t="s">
        <v>98</v>
      </c>
      <c r="C89" s="27">
        <v>36045.69</v>
      </c>
      <c r="D89" s="27">
        <v>159631.9</v>
      </c>
      <c r="E89" s="27">
        <v>44764.74</v>
      </c>
      <c r="F89" s="27">
        <v>5103.39</v>
      </c>
      <c r="G89" s="33">
        <v>10156.14</v>
      </c>
      <c r="H89" s="35">
        <v>255701.86</v>
      </c>
      <c r="I89" s="34">
        <v>0</v>
      </c>
      <c r="J89" s="34">
        <v>4877.42</v>
      </c>
      <c r="K89" s="27">
        <v>0</v>
      </c>
    </row>
    <row r="90" spans="1:11" ht="12" customHeight="1">
      <c r="A90" s="15">
        <v>85</v>
      </c>
      <c r="B90" s="16" t="s">
        <v>99</v>
      </c>
      <c r="C90" s="39">
        <v>159617.36</v>
      </c>
      <c r="D90" s="39">
        <v>108355.1</v>
      </c>
      <c r="E90" s="39">
        <v>64307.37</v>
      </c>
      <c r="F90" s="39">
        <v>2245.18</v>
      </c>
      <c r="G90" s="42">
        <v>11484.02</v>
      </c>
      <c r="H90" s="43">
        <v>346009.03</v>
      </c>
      <c r="I90" s="44">
        <v>0</v>
      </c>
      <c r="J90" s="44">
        <v>7209.48</v>
      </c>
      <c r="K90" s="39">
        <v>0</v>
      </c>
    </row>
    <row r="91" spans="1:11" ht="12" customHeight="1">
      <c r="A91" s="22">
        <v>86</v>
      </c>
      <c r="B91" s="23" t="s">
        <v>100</v>
      </c>
      <c r="C91" s="27">
        <v>3624.47</v>
      </c>
      <c r="D91" s="27">
        <v>0</v>
      </c>
      <c r="E91" s="27">
        <v>368195.15</v>
      </c>
      <c r="F91" s="27">
        <v>2103.86</v>
      </c>
      <c r="G91" s="33">
        <v>0</v>
      </c>
      <c r="H91" s="35">
        <v>373923.48</v>
      </c>
      <c r="I91" s="34">
        <v>0</v>
      </c>
      <c r="J91" s="34">
        <v>1444.47</v>
      </c>
      <c r="K91" s="27">
        <v>0</v>
      </c>
    </row>
    <row r="92" spans="1:11" ht="12" customHeight="1">
      <c r="A92" s="22">
        <v>87</v>
      </c>
      <c r="B92" s="23" t="s">
        <v>101</v>
      </c>
      <c r="C92" s="27">
        <v>13168.66</v>
      </c>
      <c r="D92" s="27">
        <v>152652.79</v>
      </c>
      <c r="E92" s="27">
        <v>11314.63</v>
      </c>
      <c r="F92" s="27">
        <v>5401.64</v>
      </c>
      <c r="G92" s="33">
        <v>0</v>
      </c>
      <c r="H92" s="35">
        <v>182537.71</v>
      </c>
      <c r="I92" s="34">
        <v>0</v>
      </c>
      <c r="J92" s="34">
        <v>3586.3</v>
      </c>
      <c r="K92" s="27">
        <v>18.7</v>
      </c>
    </row>
    <row r="93" spans="1:11" ht="12" customHeight="1">
      <c r="A93" s="22">
        <v>88</v>
      </c>
      <c r="B93" s="23" t="s">
        <v>102</v>
      </c>
      <c r="C93" s="27">
        <v>102310.29</v>
      </c>
      <c r="D93" s="27">
        <v>33514.1</v>
      </c>
      <c r="E93" s="27">
        <v>206549.27</v>
      </c>
      <c r="F93" s="27">
        <v>2956.95</v>
      </c>
      <c r="G93" s="33">
        <v>845.72</v>
      </c>
      <c r="H93" s="35">
        <v>346176.33</v>
      </c>
      <c r="I93" s="34">
        <v>0</v>
      </c>
      <c r="J93" s="34">
        <v>5012.62</v>
      </c>
      <c r="K93" s="27">
        <v>6753.22</v>
      </c>
    </row>
    <row r="94" spans="1:11" ht="12" customHeight="1">
      <c r="A94" s="22">
        <v>89</v>
      </c>
      <c r="B94" s="23" t="s">
        <v>103</v>
      </c>
      <c r="C94" s="27">
        <v>14198.76</v>
      </c>
      <c r="D94" s="27">
        <v>152681.78</v>
      </c>
      <c r="E94" s="27">
        <v>26471.76</v>
      </c>
      <c r="F94" s="27">
        <v>16554.82</v>
      </c>
      <c r="G94" s="33">
        <v>3171.31</v>
      </c>
      <c r="H94" s="35">
        <v>213078.43</v>
      </c>
      <c r="I94" s="34">
        <v>216513.07</v>
      </c>
      <c r="J94" s="34">
        <v>3604.7</v>
      </c>
      <c r="K94" s="27">
        <v>641</v>
      </c>
    </row>
    <row r="95" spans="1:11" ht="12" customHeight="1">
      <c r="A95" s="15">
        <v>90</v>
      </c>
      <c r="B95" s="16" t="s">
        <v>104</v>
      </c>
      <c r="C95" s="39">
        <v>48410.59</v>
      </c>
      <c r="D95" s="39">
        <v>190625.18</v>
      </c>
      <c r="E95" s="39">
        <v>21269.77</v>
      </c>
      <c r="F95" s="39">
        <v>2516.47</v>
      </c>
      <c r="G95" s="42">
        <v>0</v>
      </c>
      <c r="H95" s="43">
        <v>262822.01</v>
      </c>
      <c r="I95" s="44">
        <v>0</v>
      </c>
      <c r="J95" s="44">
        <v>6132.06</v>
      </c>
      <c r="K95" s="39">
        <v>0</v>
      </c>
    </row>
    <row r="96" spans="1:11" ht="12" customHeight="1">
      <c r="A96" s="22">
        <v>91</v>
      </c>
      <c r="B96" s="23" t="s">
        <v>105</v>
      </c>
      <c r="C96" s="27">
        <v>67932.93</v>
      </c>
      <c r="D96" s="27">
        <v>114685.01</v>
      </c>
      <c r="E96" s="27">
        <v>159284.29</v>
      </c>
      <c r="F96" s="27">
        <v>8108.04</v>
      </c>
      <c r="G96" s="33">
        <v>257.16</v>
      </c>
      <c r="H96" s="35">
        <v>350267.43</v>
      </c>
      <c r="I96" s="34">
        <v>469.72</v>
      </c>
      <c r="J96" s="34">
        <v>8474.46</v>
      </c>
      <c r="K96" s="27">
        <v>343.33</v>
      </c>
    </row>
    <row r="97" spans="1:11" ht="12" customHeight="1">
      <c r="A97" s="22">
        <v>92</v>
      </c>
      <c r="B97" s="23" t="s">
        <v>106</v>
      </c>
      <c r="C97" s="27">
        <v>63613.53</v>
      </c>
      <c r="D97" s="27">
        <v>5683.12</v>
      </c>
      <c r="E97" s="27">
        <v>283448.54</v>
      </c>
      <c r="F97" s="27">
        <v>7571.41</v>
      </c>
      <c r="G97" s="33">
        <v>0</v>
      </c>
      <c r="H97" s="35">
        <v>360316.6</v>
      </c>
      <c r="I97" s="34">
        <v>0</v>
      </c>
      <c r="J97" s="34">
        <v>1914.94</v>
      </c>
      <c r="K97" s="27">
        <v>0</v>
      </c>
    </row>
    <row r="98" spans="1:11" ht="12" customHeight="1" thickBot="1">
      <c r="A98" s="22">
        <v>93</v>
      </c>
      <c r="B98" s="23" t="s">
        <v>107</v>
      </c>
      <c r="C98" s="27">
        <v>286459.75</v>
      </c>
      <c r="D98" s="27">
        <v>29429.93</v>
      </c>
      <c r="E98" s="27">
        <v>19903.55</v>
      </c>
      <c r="F98" s="27">
        <v>2753.95</v>
      </c>
      <c r="G98" s="33">
        <v>962.38</v>
      </c>
      <c r="H98" s="35">
        <v>339509.56</v>
      </c>
      <c r="I98" s="34">
        <v>258.6</v>
      </c>
      <c r="J98" s="34">
        <v>7937.37</v>
      </c>
      <c r="K98" s="27">
        <v>942.19</v>
      </c>
    </row>
    <row r="99" spans="1:11" s="2" customFormat="1" ht="12" customHeight="1" thickTop="1">
      <c r="A99" s="70"/>
      <c r="B99" s="69" t="s">
        <v>108</v>
      </c>
      <c r="C99" s="67">
        <f aca="true" t="shared" si="0" ref="C99:K99">SUM(C6:C98)</f>
        <v>9265733.57</v>
      </c>
      <c r="D99" s="67">
        <f t="shared" si="0"/>
        <v>10218878.799999993</v>
      </c>
      <c r="E99" s="67">
        <f t="shared" si="0"/>
        <v>25661386.909999993</v>
      </c>
      <c r="F99" s="67">
        <f t="shared" si="0"/>
        <v>633778.45</v>
      </c>
      <c r="G99" s="82">
        <f t="shared" si="0"/>
        <v>271051.36000000004</v>
      </c>
      <c r="H99" s="108">
        <f t="shared" si="0"/>
        <v>46050829.07999999</v>
      </c>
      <c r="I99" s="82">
        <f>SUM(I6:I98)</f>
        <v>3829635.2600000002</v>
      </c>
      <c r="J99" s="82">
        <f t="shared" si="0"/>
        <v>554003.5099999999</v>
      </c>
      <c r="K99" s="67">
        <f t="shared" si="0"/>
        <v>129267.15</v>
      </c>
    </row>
    <row r="100" spans="1:11" ht="12.75" customHeight="1">
      <c r="A100" s="45"/>
      <c r="B100" s="46"/>
      <c r="C100" s="13"/>
      <c r="D100" s="13"/>
      <c r="E100" s="13"/>
      <c r="F100" s="13"/>
      <c r="G100" s="13"/>
      <c r="H100" s="7"/>
      <c r="I100" s="7"/>
      <c r="J100" s="13"/>
      <c r="K100" s="13"/>
    </row>
    <row r="101" spans="1:2" ht="12.75" customHeight="1">
      <c r="A101" s="45"/>
      <c r="B101" s="47"/>
    </row>
  </sheetData>
  <sheetProtection/>
  <mergeCells count="10">
    <mergeCell ref="G3:G5"/>
    <mergeCell ref="J3:J5"/>
    <mergeCell ref="K3:K5"/>
    <mergeCell ref="A4:B4"/>
    <mergeCell ref="A5:B5"/>
    <mergeCell ref="C3:C5"/>
    <mergeCell ref="D3:D5"/>
    <mergeCell ref="E3:E5"/>
    <mergeCell ref="F3:F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2015 Annual Report&amp;R&amp;"Times New Roman,Regular"Table 20, Page 198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:H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2016-03-28T19:00:16Z</cp:lastPrinted>
  <dcterms:created xsi:type="dcterms:W3CDTF">1999-11-03T19:20:24Z</dcterms:created>
  <dcterms:modified xsi:type="dcterms:W3CDTF">2016-03-28T19:01:30Z</dcterms:modified>
  <cp:category/>
  <cp:version/>
  <cp:contentType/>
  <cp:contentStatus/>
</cp:coreProperties>
</file>